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655" windowHeight="11985"/>
  </bookViews>
  <sheets>
    <sheet name="主表" sheetId="1" r:id="rId1"/>
  </sheets>
  <externalReferences>
    <externalReference r:id="rId2"/>
  </externalReferences>
  <definedNames>
    <definedName name="_xlnm._FilterDatabase" localSheetId="0" hidden="1">主表!$A$1:$F$185</definedName>
  </definedNames>
  <calcPr calcId="144525"/>
</workbook>
</file>

<file path=xl/sharedStrings.xml><?xml version="1.0" encoding="utf-8"?>
<sst xmlns="http://schemas.openxmlformats.org/spreadsheetml/2006/main" count="713" uniqueCount="491">
  <si>
    <t>ID</t>
  </si>
  <si>
    <t>序号</t>
  </si>
  <si>
    <t>项目名称</t>
  </si>
  <si>
    <t>负责人</t>
  </si>
  <si>
    <t>立项时间</t>
  </si>
  <si>
    <t>项目来源</t>
  </si>
  <si>
    <t>未知复杂环境下目标长时鲁棒跟踪方法研究</t>
  </si>
  <si>
    <t>周小龙</t>
  </si>
  <si>
    <t>国基金</t>
  </si>
  <si>
    <t>高压凝固条件下高Nb-TiAl合金组织调控及其失效机理研究</t>
  </si>
  <si>
    <t>董多</t>
  </si>
  <si>
    <t>基于多谐振子微纳结构的宽谱吸收器辐射特性调控机理研究</t>
  </si>
  <si>
    <t>方兴</t>
  </si>
  <si>
    <t>高压大流量来流对泵作透平启动过程非定常流动特性的影响</t>
  </si>
  <si>
    <t>张玉良</t>
  </si>
  <si>
    <t>可见光促进几类C(sp3)-H键的胺化反应研究</t>
  </si>
  <si>
    <t>赵亚婷</t>
  </si>
  <si>
    <t>菌藻共生体净化养猪废水系统的构建及其生态稳定性形成机制</t>
  </si>
  <si>
    <t>程海翔</t>
  </si>
  <si>
    <t>碳纳米管增强TiAl合金的高压凝固行为及其协同强韧化机理研究</t>
  </si>
  <si>
    <t>朱冬冬</t>
  </si>
  <si>
    <t>20VSZ037</t>
  </si>
  <si>
    <t>习近平新时代中国特色社会主义思想融入“马克思主义基本原理概论”课教学研究</t>
  </si>
  <si>
    <t>张爱萍</t>
  </si>
  <si>
    <t>国家社科基金</t>
  </si>
  <si>
    <t>H2018060</t>
  </si>
  <si>
    <t>GIII智能柴动螺杆空压机控制系统</t>
  </si>
  <si>
    <t>顾能华</t>
  </si>
  <si>
    <t>横向</t>
  </si>
  <si>
    <t>H2018083</t>
  </si>
  <si>
    <t>衢州市中心城区历史建筑普查</t>
  </si>
  <si>
    <t>余丽燕</t>
  </si>
  <si>
    <t>数字万田三维技术合作项目</t>
  </si>
  <si>
    <t>胡小勇</t>
  </si>
  <si>
    <t>H2019069</t>
  </si>
  <si>
    <t>“常山江宋诗之河”品牌打造</t>
  </si>
  <si>
    <t>沈茂生</t>
  </si>
  <si>
    <t>H2019081</t>
  </si>
  <si>
    <t>我和我的祖国节目编排与演出</t>
  </si>
  <si>
    <t>方敏</t>
  </si>
  <si>
    <t>H2019082</t>
  </si>
  <si>
    <t>手性氨基丁酸衍生物的化学合成方法</t>
  </si>
  <si>
    <t>雷引林</t>
  </si>
  <si>
    <t>H2019095</t>
  </si>
  <si>
    <t>“关爱乡童，相同关爱”艺术培训基地</t>
  </si>
  <si>
    <t>毛文华</t>
  </si>
  <si>
    <t>H2019125</t>
  </si>
  <si>
    <t>可塑性改性全木素3D打印材料的研发及批量化生产</t>
  </si>
  <si>
    <t>徐军飞</t>
  </si>
  <si>
    <t>H2019127</t>
  </si>
  <si>
    <t>衢州市综合立体交通规划及专项规划研究</t>
  </si>
  <si>
    <t>王婷静</t>
  </si>
  <si>
    <t>H2019130</t>
  </si>
  <si>
    <t>衢州市青少年体育培训产业发展现状及对策研究</t>
  </si>
  <si>
    <t>苑立军</t>
  </si>
  <si>
    <t>H2019134</t>
  </si>
  <si>
    <t>在床垫中加入睡眠质量监测功能，为用户带来更加智能和人性化的体验</t>
  </si>
  <si>
    <t>王海伦</t>
  </si>
  <si>
    <t>H2020001</t>
  </si>
  <si>
    <t>热敏纸增感剂关键技术研发</t>
  </si>
  <si>
    <t>葛承胜</t>
  </si>
  <si>
    <t>H2020003</t>
  </si>
  <si>
    <t>龙游县溪口镇村运会+长桌宴活动方案策划与实践</t>
  </si>
  <si>
    <t>卢文杰</t>
  </si>
  <si>
    <t>H2020004</t>
  </si>
  <si>
    <t>龙游县溪口镇竹运会活动方案策划与实践</t>
  </si>
  <si>
    <t>H2020007</t>
  </si>
  <si>
    <t>龙游县溪口镇龙南文化挖掘与活化+党建统领新时代工分体系建设</t>
  </si>
  <si>
    <t>沈小龙</t>
  </si>
  <si>
    <t>H2020008</t>
  </si>
  <si>
    <t>建材五金类产品跨境电商平台的开发及跨境电商英语的应用</t>
  </si>
  <si>
    <t>袁知乾</t>
  </si>
  <si>
    <t>H2020009</t>
  </si>
  <si>
    <t>“高速高精角接触球轴承的研究和开发” 项目的关键技术服务</t>
  </si>
  <si>
    <t>林晓亮</t>
  </si>
  <si>
    <t>H2020010</t>
  </si>
  <si>
    <t>开山集团营销人员能力开发研究</t>
  </si>
  <si>
    <t>丁奕</t>
  </si>
  <si>
    <t>H2020012</t>
  </si>
  <si>
    <t>板件夹具及一种抛光一体机技术转让（专利权）合同</t>
  </si>
  <si>
    <t>冯凯萍</t>
  </si>
  <si>
    <t>H2020014</t>
  </si>
  <si>
    <t>智能控制及自动化设备在红曲生产中应用的研发</t>
  </si>
  <si>
    <t>柴国飞</t>
  </si>
  <si>
    <t>H2020015</t>
  </si>
  <si>
    <t>区域优秀传统文化与城市品牌建设研究—以衢州为例</t>
  </si>
  <si>
    <t>张立平</t>
  </si>
  <si>
    <t>H2020016</t>
  </si>
  <si>
    <t>聚芳醚酮系列产品质量体系建立与实施</t>
  </si>
  <si>
    <t>任浩明</t>
  </si>
  <si>
    <t>H2020017</t>
  </si>
  <si>
    <t>变压器多物理场优化设计</t>
  </si>
  <si>
    <t>谢长雄</t>
  </si>
  <si>
    <t>H2020018</t>
  </si>
  <si>
    <t>2020年衢州市区最佳最差绿地考核技术咨询</t>
  </si>
  <si>
    <t>姚和金</t>
  </si>
  <si>
    <t>H2020019</t>
  </si>
  <si>
    <t>实验集团锦溪校区环境文化建设</t>
  </si>
  <si>
    <t>马丽梅</t>
  </si>
  <si>
    <t>H2020020</t>
  </si>
  <si>
    <t>萤石粉浮选用钙抑制剂的研发</t>
  </si>
  <si>
    <t>H2020021</t>
  </si>
  <si>
    <t>二氯甲烷吸附回收和粗甲醇高效精馏再利用技术研究</t>
  </si>
  <si>
    <t>雷宏</t>
  </si>
  <si>
    <t>H2020022</t>
  </si>
  <si>
    <t>开化三中校园文化规划与设计</t>
  </si>
  <si>
    <t>贵志浩</t>
  </si>
  <si>
    <t>H2020023</t>
  </si>
  <si>
    <t>鱼蛋撒料机</t>
  </si>
  <si>
    <t>邓小雷</t>
  </si>
  <si>
    <t>H2020024</t>
  </si>
  <si>
    <t>衢州市“十四五”民政事业发展规划编制与中期评估</t>
  </si>
  <si>
    <t>吴锡标</t>
  </si>
  <si>
    <t>H2020025</t>
  </si>
  <si>
    <t>金融数据统计分析研究</t>
  </si>
  <si>
    <t>杨娥</t>
  </si>
  <si>
    <t>H2020026</t>
  </si>
  <si>
    <t>鱼蛋撒料机导轨装置及鱼蛋撒料机</t>
  </si>
  <si>
    <t>H2020028</t>
  </si>
  <si>
    <t>衢州市退役军人就业创业现状的调查研究</t>
  </si>
  <si>
    <t>毛文斌</t>
  </si>
  <si>
    <t>H2020029</t>
  </si>
  <si>
    <t>基于大数据的降雨量及洪水预测模型</t>
  </si>
  <si>
    <t>H2020030</t>
  </si>
  <si>
    <t>土工试验参数选择和工程运用关键技术</t>
  </si>
  <si>
    <t>陈波</t>
  </si>
  <si>
    <t>H2020031</t>
  </si>
  <si>
    <t>衢州围棋文化促进条例调研报告</t>
  </si>
  <si>
    <t>H2020032</t>
  </si>
  <si>
    <t>绿色保鲜包装纸关键技术研发</t>
  </si>
  <si>
    <t>陈晓彬</t>
  </si>
  <si>
    <t>H2020036</t>
  </si>
  <si>
    <t>光催化降解有机染料的可回收催化剂开发</t>
  </si>
  <si>
    <t>谢艳</t>
  </si>
  <si>
    <t>H2020037</t>
  </si>
  <si>
    <t>中国书法全集清代名家卷的编撰</t>
  </si>
  <si>
    <t>张俊岭</t>
  </si>
  <si>
    <t>H2020040</t>
  </si>
  <si>
    <t>环保型高性能混凝土外加剂的开发与产业化</t>
  </si>
  <si>
    <t>高传花</t>
  </si>
  <si>
    <t>H2020041</t>
  </si>
  <si>
    <t>发电和照明设备远程管理系统</t>
  </si>
  <si>
    <t>H2020044</t>
  </si>
  <si>
    <t>FT-23分解机理及产物检测技术研究</t>
  </si>
  <si>
    <t>董云渊</t>
  </si>
  <si>
    <t>H2020046</t>
  </si>
  <si>
    <t>复合工程门套板生产线的自动化改造</t>
  </si>
  <si>
    <t>王建臣</t>
  </si>
  <si>
    <t>H2020050</t>
  </si>
  <si>
    <t>中小学虚拟教学资源开发与咨询</t>
  </si>
  <si>
    <t>陈川</t>
  </si>
  <si>
    <t>H2020057</t>
  </si>
  <si>
    <t>“党建引领特色工作创新”专题调研</t>
  </si>
  <si>
    <t>邵子华</t>
  </si>
  <si>
    <t>H2020059</t>
  </si>
  <si>
    <t>衢州市新华小学STEAM教育研究</t>
  </si>
  <si>
    <t>徐昌和</t>
  </si>
  <si>
    <t>H2020063</t>
  </si>
  <si>
    <t>补充合同（以客户服务为切入点的美妆消费者消费特征的数据采集及智能运营系统构建补充合同）</t>
  </si>
  <si>
    <t>周萍</t>
  </si>
  <si>
    <t>H2020064</t>
  </si>
  <si>
    <t>PTFE复合板开发</t>
  </si>
  <si>
    <t>董振强</t>
  </si>
  <si>
    <t>H2020065</t>
  </si>
  <si>
    <t>FS-24连续制备技术研究</t>
  </si>
  <si>
    <t>许建帼</t>
  </si>
  <si>
    <t>H2020066</t>
  </si>
  <si>
    <t>国有企业党的领导有效融入现代企业治理体系研究</t>
  </si>
  <si>
    <t>严云鸿</t>
  </si>
  <si>
    <t>H2020068</t>
  </si>
  <si>
    <t>融媒体背景下公安影像文宣内容的研究与开发</t>
  </si>
  <si>
    <t>毛立洪</t>
  </si>
  <si>
    <t>H2020072</t>
  </si>
  <si>
    <t>浙江巨程钢瓶数字化车间建设项目合同</t>
  </si>
  <si>
    <t>方凯</t>
  </si>
  <si>
    <t>H2020075</t>
  </si>
  <si>
    <t>基于多变量关联控制的锅炉燃烧系统优化</t>
  </si>
  <si>
    <t>朱秋琴</t>
  </si>
  <si>
    <t>H2020082</t>
  </si>
  <si>
    <t>衢江区乡村风貌提升研究课题</t>
  </si>
  <si>
    <t>方建平</t>
  </si>
  <si>
    <t>H2020083</t>
  </si>
  <si>
    <t>高性能硅碳负极材料研究与开发-补充协议</t>
  </si>
  <si>
    <t>徐万丽</t>
  </si>
  <si>
    <t>H2020084</t>
  </si>
  <si>
    <t>浙江省毛竹重大病虫害智能识别与监测系统</t>
  </si>
  <si>
    <t>陈磊</t>
  </si>
  <si>
    <t>H2020085</t>
  </si>
  <si>
    <t>衢州烂柯围棋文化研究博士工作站项目</t>
  </si>
  <si>
    <t>单长涛</t>
  </si>
  <si>
    <t>H2020086</t>
  </si>
  <si>
    <t>一种空压机连杆制造方法</t>
  </si>
  <si>
    <t>H2020087</t>
  </si>
  <si>
    <t>铝合金EBSD试样碱性电解抛光液及制备方法、电解抛光方法</t>
  </si>
  <si>
    <t>H2020088</t>
  </si>
  <si>
    <t>一种高压原位自生Al2O3颗粒增强Al基复合材料的制备方法</t>
  </si>
  <si>
    <t>H2020093</t>
  </si>
  <si>
    <t>江山市特色文化街区概念策划</t>
  </si>
  <si>
    <t>温天蓉</t>
  </si>
  <si>
    <t>H2020098</t>
  </si>
  <si>
    <t>幼儿教师心理辅导技能提升培训</t>
  </si>
  <si>
    <t>姜玉荣</t>
  </si>
  <si>
    <t>H2020104</t>
  </si>
  <si>
    <t>浙江省高新区发展研究</t>
  </si>
  <si>
    <t>张乐明</t>
  </si>
  <si>
    <t>H2020105</t>
  </si>
  <si>
    <t>全面小康“百城千县万村”柯城调研点调研项目</t>
  </si>
  <si>
    <t>H2020106</t>
  </si>
  <si>
    <t>“基于自适应滤波算法和深度神经网络的危化品运输车辆在线监测及预警系统的设计与实现”项目合作研发</t>
  </si>
  <si>
    <t>张露</t>
  </si>
  <si>
    <t>H2020108</t>
  </si>
  <si>
    <t>诊断试剂用纳米乳胶微球制备与评价</t>
  </si>
  <si>
    <t>赵俊华</t>
  </si>
  <si>
    <t>H2020112</t>
  </si>
  <si>
    <t>园林在线设计APP软件开发</t>
  </si>
  <si>
    <t>吕盛</t>
  </si>
  <si>
    <t>H2020113</t>
  </si>
  <si>
    <t>PVC电线电缆用稳定剂开发与性能提升</t>
  </si>
  <si>
    <t>余建刚</t>
  </si>
  <si>
    <t>H2020115</t>
  </si>
  <si>
    <t>学校发展性评价</t>
  </si>
  <si>
    <t>周兴平</t>
  </si>
  <si>
    <t>H2020116</t>
  </si>
  <si>
    <t>心理健康教育专题研究</t>
  </si>
  <si>
    <t>H2020118</t>
  </si>
  <si>
    <t>常山金川街道乡村产业发展规划与实践</t>
  </si>
  <si>
    <t>罗晰文</t>
  </si>
  <si>
    <t>H2020119</t>
  </si>
  <si>
    <t>新时代衢州可持续生态人文发展强市研究</t>
  </si>
  <si>
    <t>H2020120</t>
  </si>
  <si>
    <t>青藏科考合同</t>
  </si>
  <si>
    <t>廖小辉</t>
  </si>
  <si>
    <t>H2020123</t>
  </si>
  <si>
    <t>“原色杯”2020年浙闽赣皖健美健身赛事活动策划与实践</t>
  </si>
  <si>
    <t>范冬香</t>
  </si>
  <si>
    <t>H2020124</t>
  </si>
  <si>
    <t>鑫龙轴承智慧云平台</t>
  </si>
  <si>
    <t>H2020130</t>
  </si>
  <si>
    <t>飞灰资源化利用技术开发</t>
  </si>
  <si>
    <t>H2020134</t>
  </si>
  <si>
    <t>地下室夹层施工工序优化</t>
  </si>
  <si>
    <t>许友武</t>
  </si>
  <si>
    <t>H2020144</t>
  </si>
  <si>
    <t>建筑全业务方虚拟运营平台开发与调研</t>
  </si>
  <si>
    <t>金坚强</t>
  </si>
  <si>
    <t>H2020145</t>
  </si>
  <si>
    <t>源头丰水地区节水模式研究——以衢州为例研究项目合同</t>
  </si>
  <si>
    <t>孙亚丽</t>
  </si>
  <si>
    <t>H2020146</t>
  </si>
  <si>
    <t>历史建筑测绘保护与文化提升研究项目</t>
  </si>
  <si>
    <t>H2020148</t>
  </si>
  <si>
    <t>中频炉煅烧温度智能控制系统</t>
  </si>
  <si>
    <t>张亚龙</t>
  </si>
  <si>
    <t>H2020151</t>
  </si>
  <si>
    <t>衢州市卫健委“十四五”健康事业规划</t>
  </si>
  <si>
    <t>H2020152</t>
  </si>
  <si>
    <t>矿山加工粉尘自动化处理设备与技术</t>
  </si>
  <si>
    <t>H2020157</t>
  </si>
  <si>
    <t>“不忘初心，筑梦前行”校企共建活动策划</t>
  </si>
  <si>
    <t>H2020162</t>
  </si>
  <si>
    <t>环保型高性能硅烷交联剂</t>
  </si>
  <si>
    <t>H2020163</t>
  </si>
  <si>
    <t>衢州市体育事业十四五规划编制与设计</t>
  </si>
  <si>
    <t>卢晓文</t>
  </si>
  <si>
    <t>H2020164</t>
  </si>
  <si>
    <t>直播软件插件开发</t>
  </si>
  <si>
    <t>周建强</t>
  </si>
  <si>
    <t>H2020166</t>
  </si>
  <si>
    <t>龙游县中长期青年发展规划项目</t>
  </si>
  <si>
    <t>郑强</t>
  </si>
  <si>
    <t>H2020170</t>
  </si>
  <si>
    <t>归元寺项目风洞试验数据处理</t>
  </si>
  <si>
    <t>周颖</t>
  </si>
  <si>
    <t>H2020172</t>
  </si>
  <si>
    <t>义乌市悦粤贸易有限公司跨境电子商务实训基地规划与实施</t>
  </si>
  <si>
    <t>窦高杰</t>
  </si>
  <si>
    <t>H2020173</t>
  </si>
  <si>
    <t>香橙高产优质栽培及全果加工技术</t>
  </si>
  <si>
    <t>李建辉</t>
  </si>
  <si>
    <t>H2020175</t>
  </si>
  <si>
    <t>绿色金融支持传统产业转型升级研究</t>
  </si>
  <si>
    <t>徐晓伟</t>
  </si>
  <si>
    <t>H2020177</t>
  </si>
  <si>
    <t>色谱用瓶、盖、垫锚定检测方法的开发</t>
  </si>
  <si>
    <t>H2020179</t>
  </si>
  <si>
    <t>应用二维磁性材料吸收污水中的重金属离子</t>
  </si>
  <si>
    <t>杨建辉</t>
  </si>
  <si>
    <t>H2020182</t>
  </si>
  <si>
    <t>基于无人机的互联网配网验电技术研究技术服务合同</t>
  </si>
  <si>
    <t>吴飞</t>
  </si>
  <si>
    <t>H2020187</t>
  </si>
  <si>
    <t>腺嘌呤与碳酸丙烯酯缩合工艺改进</t>
  </si>
  <si>
    <t>郑土才</t>
  </si>
  <si>
    <t>H2020188</t>
  </si>
  <si>
    <t>3-氨基-5-硝基-2,1-苯并噻唑合成小试探索</t>
  </si>
  <si>
    <t>H2020190</t>
  </si>
  <si>
    <t>凯斯特生产废水处理工艺技术开发</t>
  </si>
  <si>
    <t>曾惠明</t>
  </si>
  <si>
    <t>H2020191</t>
  </si>
  <si>
    <t>南孔(大型)文献整理与研究</t>
  </si>
  <si>
    <t>H2020199</t>
  </si>
  <si>
    <t>衢江区家庭农场调研与名录系统信息录入</t>
  </si>
  <si>
    <t>郑晓云</t>
  </si>
  <si>
    <t>H2020206</t>
  </si>
  <si>
    <t>生物滴滤工艺处理含甲醛VOCs废气的优化调控技术开发</t>
  </si>
  <si>
    <t>范蕊</t>
  </si>
  <si>
    <t>H2020207</t>
  </si>
  <si>
    <t>外籍人才引进及其在华就业创业指导与培训平台建设</t>
  </si>
  <si>
    <t>何芸</t>
  </si>
  <si>
    <t>H2020214</t>
  </si>
  <si>
    <t>金格兰生产废水和废气处理工艺技术开发</t>
  </si>
  <si>
    <t>H2020223</t>
  </si>
  <si>
    <t>浙江省江山中学科普和物理学科竞赛提升</t>
  </si>
  <si>
    <t>王建勇</t>
  </si>
  <si>
    <t>H2020224</t>
  </si>
  <si>
    <t>染色同浴硅油的开发和应用</t>
  </si>
  <si>
    <t>H2020228</t>
  </si>
  <si>
    <t>纳米抗菌负氧离子功能材料的开发及在家居领域中应用研究</t>
  </si>
  <si>
    <t>H2020229</t>
  </si>
  <si>
    <t>液体硬脂酸钙及钙锌复合热稳定剂的开发</t>
  </si>
  <si>
    <t>雷瑛</t>
  </si>
  <si>
    <t>H2020230</t>
  </si>
  <si>
    <t>衢州市农村普通高中英语教学质量提升研究</t>
  </si>
  <si>
    <t>H2020231</t>
  </si>
  <si>
    <t>企业生产废水循环化利用和节能降耗技改</t>
  </si>
  <si>
    <t>H2021002</t>
  </si>
  <si>
    <t>高性能聚硅倍半氧烷微球合成技术开发</t>
  </si>
  <si>
    <t>冯晓亮</t>
  </si>
  <si>
    <t>H2021003</t>
  </si>
  <si>
    <t>氟虫双酰胺关键中间体技术研发</t>
  </si>
  <si>
    <t>周海</t>
  </si>
  <si>
    <t>H2021009</t>
  </si>
  <si>
    <t>浙江省第四届体育大会木球备战及木球项目推广策划</t>
  </si>
  <si>
    <t>吴海良</t>
  </si>
  <si>
    <t>H2021010</t>
  </si>
  <si>
    <t>2-三氟甲基-4-七氟异丙基苯胺合成技术开发</t>
  </si>
  <si>
    <t>H2021013</t>
  </si>
  <si>
    <t>麻蓬文化挖掘</t>
  </si>
  <si>
    <t>江鸿峰</t>
  </si>
  <si>
    <t>H2021016</t>
  </si>
  <si>
    <t>基于互联网+智能型商用燃气节能炉具的研发</t>
  </si>
  <si>
    <t>H2021023</t>
  </si>
  <si>
    <t>心理健康素质提升研究</t>
  </si>
  <si>
    <t>李小庆</t>
  </si>
  <si>
    <t>H2021029</t>
  </si>
  <si>
    <t>《衢州市养老服务“十四五”规划》编制</t>
  </si>
  <si>
    <t>周琛</t>
  </si>
  <si>
    <t>H2021033</t>
  </si>
  <si>
    <t>杭州耀义舞台设备有限公司海外拓展规划与实施</t>
  </si>
  <si>
    <t>李敏</t>
  </si>
  <si>
    <t>H2021043</t>
  </si>
  <si>
    <t>新型含氟杂环分散染料的开发与绿色化研究</t>
  </si>
  <si>
    <t>H2021056</t>
  </si>
  <si>
    <t>浙江鹏孚隆生产废水处理工艺技术开发</t>
  </si>
  <si>
    <t>H2021061</t>
  </si>
  <si>
    <t>环氧异构化连续流反应器设计</t>
  </si>
  <si>
    <t>金懿</t>
  </si>
  <si>
    <t>H2021086</t>
  </si>
  <si>
    <t>高性能摩卡壶的关键技术研究与开发</t>
  </si>
  <si>
    <t>张元祥</t>
  </si>
  <si>
    <t>H2021091</t>
  </si>
  <si>
    <t>排污许可证“回头看”核查项目</t>
  </si>
  <si>
    <t>程慎玉</t>
  </si>
  <si>
    <t>LGF20E080008</t>
  </si>
  <si>
    <t>浙江龙游石窟牛场古地下工程破坏机理及长期保护技术研究</t>
  </si>
  <si>
    <t>基础公益</t>
  </si>
  <si>
    <t>LGF20E080009</t>
  </si>
  <si>
    <t>城乡融合发展背景下的农村宅基地空间分布及治理研究 ——以浙西地区为例</t>
  </si>
  <si>
    <t>LGF20F030003</t>
  </si>
  <si>
    <t>基于广域无线传感器网络的河湖水系监测及智能评估系统的研发</t>
  </si>
  <si>
    <t>杨明霞</t>
  </si>
  <si>
    <t>LGG20E050008</t>
  </si>
  <si>
    <t>多动力旋转钻进式多功能锚固钻机的关键技术研究与开发</t>
  </si>
  <si>
    <t>江海兵</t>
  </si>
  <si>
    <t>LGG20F020009</t>
  </si>
  <si>
    <t>基于跨层设计的混合SSD的性能与寿命优化技术研究</t>
  </si>
  <si>
    <t>LGG20F030001</t>
  </si>
  <si>
    <t>智能输电线路三臂耦合夹持式巡检装置研究</t>
  </si>
  <si>
    <t>刘江南</t>
  </si>
  <si>
    <t>LGG20F050001</t>
  </si>
  <si>
    <t>紧凑型高功率高光束质量固体激光器关键技术与装置研发</t>
  </si>
  <si>
    <t>叶志斌</t>
  </si>
  <si>
    <t>LGN20C050002</t>
  </si>
  <si>
    <t>基于表面等离子共振技术的痕量农药残留检测关键技术研究</t>
  </si>
  <si>
    <t>LQ20E010003</t>
  </si>
  <si>
    <t>超高压制备高强度、耐蚀AlxCoCrFeNiCu1-x高熵合金微观组织与偏析调控机理研究</t>
  </si>
  <si>
    <t>王晓红</t>
  </si>
  <si>
    <t>LQ20E050004</t>
  </si>
  <si>
    <t>基于行波介电泳效应的硬脆半导体基片高效超精密抛光方法研究</t>
  </si>
  <si>
    <t>赵天晨</t>
  </si>
  <si>
    <t>LQ20E090003</t>
  </si>
  <si>
    <t>水体中典型碳纳米材料-有机滤光剂复合污染的生物交互机制和环境因素影响</t>
  </si>
  <si>
    <t>麻彬妮</t>
  </si>
  <si>
    <t>双螺杆压缩机转子型线检测关键技术与装置研发</t>
  </si>
  <si>
    <t>程亮</t>
  </si>
  <si>
    <t>基础公益分析测试项目</t>
  </si>
  <si>
    <t>基于智能视觉感知的电力安全工器具全生命周期安全管控研究</t>
  </si>
  <si>
    <t>蒋晓丹</t>
  </si>
  <si>
    <t>基础公益研究</t>
  </si>
  <si>
    <t>新型氟改性纳米纤维素制备关键技术研究与应用</t>
  </si>
  <si>
    <t>刘国清</t>
  </si>
  <si>
    <t>基于AI协同感知的开关柜状态监测与故障诊断系统的研究</t>
  </si>
  <si>
    <t>尤婷</t>
  </si>
  <si>
    <t>基于移动智能终端的农产品农药残留快速检测与追溯技术开发</t>
  </si>
  <si>
    <t>郑启富</t>
  </si>
  <si>
    <t>基于边缘计算的胡柚生长环境及病虫害监测关键技术研究</t>
  </si>
  <si>
    <t>丁霞军</t>
  </si>
  <si>
    <t>基于高光谱成像技术的土壤微塑料在线检测系统研究</t>
  </si>
  <si>
    <t>LS21B060001</t>
  </si>
  <si>
    <t>电子化学与化工新材料创新论坛</t>
  </si>
  <si>
    <t>吕亮</t>
  </si>
  <si>
    <t>PVA–Silica杂化膜用于促进渗透汽化膜反应器（PVMR）性能及其连续流模型研究</t>
  </si>
  <si>
    <t>苏醒</t>
  </si>
  <si>
    <t>结构性影响浙西非饱和红黏土水力和力学特性的微观机理研究</t>
  </si>
  <si>
    <t>功能化修饰硅/硅氧化物复合负极材料：界面调控与构效关系研究</t>
  </si>
  <si>
    <t>基于介电湿润芯片的半开放三维微结构单细胞培养及捕获方法研究</t>
  </si>
  <si>
    <t>许晓威</t>
  </si>
  <si>
    <t>高精机床主轴系统多源异类信息融合的热设计方法研究</t>
  </si>
  <si>
    <t>总线架构下智能机器人三维触觉重建的全集成化方法研究</t>
  </si>
  <si>
    <t>余建平</t>
  </si>
  <si>
    <t>多晶硬脆材料临界液膜剪切抛光方法研究</t>
  </si>
  <si>
    <t>多级透平突变工况非定常流动特性研究</t>
  </si>
  <si>
    <t>肖俊建</t>
  </si>
  <si>
    <t>重金属胁迫下磁性生物炭介导的生化系统强化降解氟代苯胺类化合物机制</t>
  </si>
  <si>
    <t>赵芝清</t>
  </si>
  <si>
    <t>基于液体直接冷却的高功率薄片激光器研究</t>
  </si>
  <si>
    <t>17YJA850009</t>
  </si>
  <si>
    <t>社会变迁中江南蚕桑丝织的文化生态及生产性保护研究</t>
  </si>
  <si>
    <t>汪本学</t>
  </si>
  <si>
    <t>教育部人文社科</t>
  </si>
  <si>
    <t>20YJA880076</t>
  </si>
  <si>
    <t>全科教师培育的国际经验和中国路径研究</t>
  </si>
  <si>
    <t>余小红</t>
  </si>
  <si>
    <t>2020k07</t>
  </si>
  <si>
    <t>紫外光催化预处理有机硅废水技术研究</t>
  </si>
  <si>
    <t>衢州市科技局</t>
  </si>
  <si>
    <t>2020k08</t>
  </si>
  <si>
    <t>石墨烯修饰新型光电材料制备及其协同催化处理含氟废水研究</t>
  </si>
  <si>
    <t>2020k21</t>
  </si>
  <si>
    <t>基于深度学习的变电站高压隔离开关检测与状态识别系统研发</t>
  </si>
  <si>
    <t>方建文</t>
  </si>
  <si>
    <t>2020k29</t>
  </si>
  <si>
    <t>常山胡柚病害无损检测方法研究</t>
  </si>
  <si>
    <t>雷东阁</t>
  </si>
  <si>
    <t>2020k44</t>
  </si>
  <si>
    <t>高稳性口服药物载体Zr-MOFs的构建及其在消化系统中的PH控释放性能研究</t>
  </si>
  <si>
    <t>贺庆</t>
  </si>
  <si>
    <t>晚清书家的游幕活动</t>
  </si>
  <si>
    <t>省社科</t>
  </si>
  <si>
    <t>推进我省新技术应用场景供给体系建设的对策建议</t>
  </si>
  <si>
    <t>胡兴莉</t>
  </si>
  <si>
    <t>省社科对策</t>
  </si>
  <si>
    <t>高质量发展目标下家庭农场核心竞争能力培育机制、提升路径与对策研究</t>
  </si>
  <si>
    <t>省社科联</t>
  </si>
  <si>
    <t>依托地域文化推进地方特产外宣策略研究——以衢州特产外宣为例</t>
  </si>
  <si>
    <t>李秀琴</t>
  </si>
  <si>
    <t>职教科研结题和论文发表实例分析</t>
  </si>
  <si>
    <t>省社科联科普课题</t>
  </si>
  <si>
    <t>200SKG09ZD</t>
  </si>
  <si>
    <t>"两山”转化的直接模式与间接模式</t>
  </si>
  <si>
    <t>市社科规划</t>
  </si>
  <si>
    <t>“两山”转化的直接模式与间接模式</t>
  </si>
  <si>
    <t>20QSKG04ZD</t>
  </si>
  <si>
    <t>乡村振兴背景下衢州市乡村电商发展的现状、困境和对策--以衢州开化村头镇为例</t>
  </si>
  <si>
    <t>何津松</t>
  </si>
  <si>
    <t>20QSKG05ZD</t>
  </si>
  <si>
    <t>乡村振兴视阈下农民财产性收入增长的瓶颈制约及路径优化研究--以衢州为例</t>
  </si>
  <si>
    <t>高亚东</t>
  </si>
  <si>
    <t>20QSKG07ZD</t>
  </si>
  <si>
    <t>“南孔圣地、衢州有礼”城市品牌国际传播路径研究</t>
  </si>
  <si>
    <t>肖新新</t>
  </si>
  <si>
    <t>20QSKG18YB</t>
  </si>
  <si>
    <t>优秀传统文化与衢州城市品牌建设研究</t>
  </si>
  <si>
    <t>20NDFC329YB</t>
  </si>
  <si>
    <t>农业转移人口城市融入风险：识别、预警与治理机制</t>
  </si>
  <si>
    <t>戚迪明</t>
  </si>
  <si>
    <t>浙江省社科规划</t>
  </si>
  <si>
    <t>20NDJC177YB</t>
  </si>
  <si>
    <t>金衢盆地农业文化遗产调查研究</t>
  </si>
  <si>
    <t>徐小琴</t>
  </si>
  <si>
    <t>20NDJC178YB</t>
  </si>
  <si>
    <t>衢州烂柯围棋文化研究</t>
  </si>
  <si>
    <t>2020N39</t>
  </si>
  <si>
    <t>浙江省农创客创业绩效与政策支持体系优化研究</t>
  </si>
  <si>
    <t>浙江省社科联</t>
  </si>
  <si>
    <t>2020N40</t>
  </si>
  <si>
    <t>浙江省居家养老服务智慧化建设推进方案</t>
  </si>
  <si>
    <t>徐盛城</t>
  </si>
  <si>
    <t>20KPD33YB</t>
  </si>
  <si>
    <t>浙江古村镇旅游必备读本（汉英对照）</t>
  </si>
  <si>
    <t>李小华</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</si>
</sst>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indexed="8"/>
      <name val="宋体"/>
      <charset val="134"/>
      <scheme val="minor"/>
    </font>
    <font>
      <b/>
      <sz val="11"/>
      <color indexed="9"/>
      <name val="Calibri"/>
      <charset val="134"/>
    </font>
    <font>
      <b/>
      <sz val="11"/>
      <color indexed="9"/>
      <name val="宋体"/>
      <charset val="134"/>
    </font>
    <font>
      <sz val="11"/>
      <color indexed="8"/>
      <name val="宋体"/>
      <charset val="134"/>
    </font>
    <font>
      <sz val="11"/>
      <color theme="1"/>
      <name val="宋体"/>
      <charset val="134"/>
      <scheme val="minor"/>
    </font>
    <font>
      <sz val="11"/>
      <name val="宋体"/>
      <charset val="134"/>
    </font>
    <font>
      <sz val="11"/>
      <color rgb="FF000000"/>
      <name val="仿宋_GB2312"/>
      <charset val="134"/>
    </font>
    <font>
      <sz val="11"/>
      <name val="宋体"/>
      <charset val="134"/>
      <scheme val="minor"/>
    </font>
    <font>
      <sz val="12"/>
      <name val="宋体"/>
      <charset val="134"/>
    </font>
    <font>
      <sz val="11"/>
      <color theme="0"/>
      <name val="宋体"/>
      <charset val="0"/>
      <scheme val="minor"/>
    </font>
    <font>
      <sz val="11"/>
      <color rgb="FFFF0000"/>
      <name val="宋体"/>
      <charset val="0"/>
      <scheme val="minor"/>
    </font>
    <font>
      <b/>
      <sz val="11"/>
      <color theme="3"/>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rgb="FF585858"/>
        <bgColor indexed="64"/>
      </patternFill>
    </fill>
    <fill>
      <patternFill patternType="solid">
        <fgColor theme="4"/>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42" fontId="4" fillId="0" borderId="0" applyFont="0" applyFill="0" applyBorder="0" applyAlignment="0" applyProtection="0">
      <alignment vertical="center"/>
    </xf>
    <xf numFmtId="0" fontId="12" fillId="17" borderId="0" applyNumberFormat="0" applyBorder="0" applyAlignment="0" applyProtection="0">
      <alignment vertical="center"/>
    </xf>
    <xf numFmtId="0" fontId="16" fillId="7"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2" fillId="18" borderId="0" applyNumberFormat="0" applyBorder="0" applyAlignment="0" applyProtection="0">
      <alignment vertical="center"/>
    </xf>
    <xf numFmtId="0" fontId="20" fillId="13" borderId="0" applyNumberFormat="0" applyBorder="0" applyAlignment="0" applyProtection="0">
      <alignment vertical="center"/>
    </xf>
    <xf numFmtId="43" fontId="4" fillId="0" borderId="0" applyFont="0" applyFill="0" applyBorder="0" applyAlignment="0" applyProtection="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9" fontId="4" fillId="0" borderId="0" applyFont="0" applyFill="0" applyBorder="0" applyAlignment="0" applyProtection="0">
      <alignment vertical="center"/>
    </xf>
    <xf numFmtId="0" fontId="21" fillId="0" borderId="0" applyNumberFormat="0" applyFill="0" applyBorder="0" applyAlignment="0" applyProtection="0">
      <alignment vertical="center"/>
    </xf>
    <xf numFmtId="0" fontId="4" fillId="23" borderId="7" applyNumberFormat="0" applyFont="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2" applyNumberFormat="0" applyFill="0" applyAlignment="0" applyProtection="0">
      <alignment vertical="center"/>
    </xf>
    <xf numFmtId="0" fontId="14" fillId="0" borderId="2" applyNumberFormat="0" applyFill="0" applyAlignment="0" applyProtection="0">
      <alignment vertical="center"/>
    </xf>
    <xf numFmtId="0" fontId="9" fillId="27" borderId="0" applyNumberFormat="0" applyBorder="0" applyAlignment="0" applyProtection="0">
      <alignment vertical="center"/>
    </xf>
    <xf numFmtId="0" fontId="11" fillId="0" borderId="8" applyNumberFormat="0" applyFill="0" applyAlignment="0" applyProtection="0">
      <alignment vertical="center"/>
    </xf>
    <xf numFmtId="0" fontId="9" fillId="16" borderId="0" applyNumberFormat="0" applyBorder="0" applyAlignment="0" applyProtection="0">
      <alignment vertical="center"/>
    </xf>
    <xf numFmtId="0" fontId="18" fillId="6" borderId="4" applyNumberFormat="0" applyAlignment="0" applyProtection="0">
      <alignment vertical="center"/>
    </xf>
    <xf numFmtId="0" fontId="13" fillId="6" borderId="1" applyNumberFormat="0" applyAlignment="0" applyProtection="0">
      <alignment vertical="center"/>
    </xf>
    <xf numFmtId="0" fontId="23" fillId="22" borderId="6" applyNumberFormat="0" applyAlignment="0" applyProtection="0">
      <alignment vertical="center"/>
    </xf>
    <xf numFmtId="0" fontId="12" fillId="29" borderId="0" applyNumberFormat="0" applyBorder="0" applyAlignment="0" applyProtection="0">
      <alignment vertical="center"/>
    </xf>
    <xf numFmtId="0" fontId="9" fillId="5" borderId="0" applyNumberFormat="0" applyBorder="0" applyAlignment="0" applyProtection="0">
      <alignment vertical="center"/>
    </xf>
    <xf numFmtId="0" fontId="17" fillId="0" borderId="3" applyNumberFormat="0" applyFill="0" applyAlignment="0" applyProtection="0">
      <alignment vertical="center"/>
    </xf>
    <xf numFmtId="0" fontId="22" fillId="0" borderId="5" applyNumberFormat="0" applyFill="0" applyAlignment="0" applyProtection="0">
      <alignment vertical="center"/>
    </xf>
    <xf numFmtId="0" fontId="27" fillId="31" borderId="0" applyNumberFormat="0" applyBorder="0" applyAlignment="0" applyProtection="0">
      <alignment vertical="center"/>
    </xf>
    <xf numFmtId="0" fontId="26" fillId="30" borderId="0" applyNumberFormat="0" applyBorder="0" applyAlignment="0" applyProtection="0">
      <alignment vertical="center"/>
    </xf>
    <xf numFmtId="0" fontId="12" fillId="11" borderId="0" applyNumberFormat="0" applyBorder="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Alignment="0" applyProtection="0">
      <alignment vertical="center"/>
    </xf>
    <xf numFmtId="0" fontId="9" fillId="19" borderId="0" applyNumberFormat="0" applyBorder="0" applyAlignment="0" applyProtection="0">
      <alignment vertical="center"/>
    </xf>
    <xf numFmtId="0" fontId="12" fillId="9" borderId="0" applyNumberFormat="0" applyBorder="0" applyAlignment="0" applyProtection="0">
      <alignment vertical="center"/>
    </xf>
    <xf numFmtId="0" fontId="9" fillId="33" borderId="0" applyNumberFormat="0" applyBorder="0" applyAlignment="0" applyProtection="0">
      <alignment vertical="center"/>
    </xf>
    <xf numFmtId="0" fontId="9" fillId="8"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8" fillId="0" borderId="0"/>
    <xf numFmtId="0" fontId="8" fillId="0" borderId="0"/>
  </cellStyleXfs>
  <cellXfs count="13">
    <xf numFmtId="0" fontId="0" fillId="0" borderId="0" xfId="0" applyFont="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NumberFormat="1" applyFont="1" applyBorder="1" applyAlignment="1">
      <alignment horizontal="center" vertical="center"/>
    </xf>
    <xf numFmtId="0" fontId="1" fillId="2" borderId="0" xfId="0" applyNumberFormat="1" applyFont="1" applyFill="1" applyBorder="1" applyAlignment="1">
      <alignment horizontal="center"/>
    </xf>
    <xf numFmtId="0" fontId="2" fillId="2" borderId="0" xfId="0" applyFont="1" applyFill="1" applyBorder="1" applyAlignment="1">
      <alignment horizontal="center"/>
    </xf>
    <xf numFmtId="0" fontId="3"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NumberFormat="1" applyFont="1" applyFill="1" applyBorder="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016&#24180;&#33267;&#20170;&#39033;&#30446;&#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纵向清单"/>
      <sheetName val="横向清单"/>
    </sheetNames>
    <sheetDataSet>
      <sheetData sheetId="0">
        <row r="1">
          <cell r="C1" t="str">
            <v>项目名称</v>
          </cell>
          <cell r="D1" t="str">
            <v>负责人</v>
          </cell>
          <cell r="E1" t="str">
            <v>项目编号</v>
          </cell>
        </row>
        <row r="2">
          <cell r="C2" t="str">
            <v>视觉传达设计专业“四创教育”人才培养模式的创新与实践</v>
          </cell>
          <cell r="D2" t="str">
            <v>王海文</v>
          </cell>
          <cell r="E2" t="str">
            <v>GZ2019001</v>
          </cell>
        </row>
        <row r="3">
          <cell r="C3" t="str">
            <v>“创·课”能力导向的学前教育专业《美术》课程研究</v>
          </cell>
          <cell r="D3" t="str">
            <v>邹荣华</v>
          </cell>
          <cell r="E3" t="str">
            <v>2021SCG118</v>
          </cell>
        </row>
        <row r="4">
          <cell r="C4" t="str">
            <v>协同学理论视角下应用型高校ESP课程体系改革研究</v>
          </cell>
          <cell r="D4" t="str">
            <v>何芸</v>
          </cell>
          <cell r="E4" t="str">
            <v>2021SCG117</v>
          </cell>
        </row>
        <row r="5">
          <cell r="C5" t="str">
            <v>学业不良儿童心理支持策略的实证研究——在《中小学校学生违规行为惩戒实施暂行办法》颁布之后</v>
          </cell>
          <cell r="D5" t="str">
            <v>张晓宏</v>
          </cell>
          <cell r="E5" t="str">
            <v>2021SCG116</v>
          </cell>
        </row>
        <row r="6">
          <cell r="C6" t="str">
            <v>教师课堂话语类型对学习者二语词汇能力发展的影响研究</v>
          </cell>
          <cell r="D6" t="str">
            <v>孙寒忠</v>
          </cell>
          <cell r="E6" t="str">
            <v>2021SCG115</v>
          </cell>
        </row>
        <row r="7">
          <cell r="C7" t="str">
            <v>学前教育专业智慧课堂教学模式理论与实践研究——以《幼儿园教育环境创设》课程为例</v>
          </cell>
          <cell r="D7" t="str">
            <v>徐丽丽</v>
          </cell>
          <cell r="E7" t="str">
            <v>2021SCG114</v>
          </cell>
        </row>
        <row r="8">
          <cell r="C8" t="str">
            <v>微信环境下大学英语移动教学模式探索与实践——以衢州学院为例</v>
          </cell>
          <cell r="D8" t="str">
            <v>王伟</v>
          </cell>
          <cell r="E8" t="str">
            <v>2021SCG113</v>
          </cell>
        </row>
        <row r="9">
          <cell r="C9" t="str">
            <v>文学圈视角下商务英语专业阅读教学模式创新研究</v>
          </cell>
          <cell r="D9" t="str">
            <v>胡利君</v>
          </cell>
          <cell r="E9" t="str">
            <v>2021SCG112</v>
          </cell>
        </row>
        <row r="10">
          <cell r="C10" t="str">
            <v>基于地方资源的青少年红色文化研学实效性研究——以衢州市为例</v>
          </cell>
          <cell r="D10" t="str">
            <v>李芳</v>
          </cell>
          <cell r="E10" t="str">
            <v>2021SCG111</v>
          </cell>
        </row>
        <row r="11">
          <cell r="C11" t="str">
            <v>设计驱动为导向的双创课程体系的建设与实践</v>
          </cell>
          <cell r="D11" t="str">
            <v>傅许坚</v>
          </cell>
          <cell r="E11" t="str">
            <v>2021SCG110</v>
          </cell>
        </row>
        <row r="12">
          <cell r="C12" t="str">
            <v>“四新专业”背景下设计学类专业“四创教育”人才培养模式的创新与实践</v>
          </cell>
          <cell r="D12" t="str">
            <v>王海文</v>
          </cell>
          <cell r="E12" t="str">
            <v>2021SB063</v>
          </cell>
        </row>
        <row r="13">
          <cell r="C13" t="str">
            <v>大规模疫情时期在线学习行为及影响因素研究</v>
          </cell>
          <cell r="D13" t="str">
            <v>陈川</v>
          </cell>
          <cell r="E13" t="str">
            <v>2020YQJY97</v>
          </cell>
        </row>
        <row r="14">
          <cell r="C14" t="str">
            <v>大数据视角下智慧课堂学习活动设计与应用研究</v>
          </cell>
          <cell r="D14" t="str">
            <v>叶阳梅</v>
          </cell>
          <cell r="E14" t="str">
            <v>2020SCG119</v>
          </cell>
        </row>
        <row r="15">
          <cell r="C15" t="str">
            <v>供需匹配视域下新型职业农民技能培训：效果评估与优化路径——以衢州市乡村振兴讲堂为例</v>
          </cell>
          <cell r="D15" t="str">
            <v>郑晓云</v>
          </cell>
          <cell r="E15" t="str">
            <v>2020SCG118</v>
          </cell>
        </row>
        <row r="16">
          <cell r="C16" t="str">
            <v>基于STEAM课程的学习者核心素养培育实证研究</v>
          </cell>
          <cell r="D16" t="str">
            <v>李小涛</v>
          </cell>
          <cell r="E16" t="str">
            <v>2020SCG117</v>
          </cell>
        </row>
        <row r="17">
          <cell r="C17" t="str">
            <v>基于SPOC的《教师语言》课程混合式教学模式的构建与实践研究</v>
          </cell>
          <cell r="D17" t="str">
            <v>雷小青</v>
          </cell>
          <cell r="E17" t="str">
            <v>2020SCG116</v>
          </cell>
        </row>
        <row r="18">
          <cell r="C18" t="str">
            <v>人工智能时代师范生信息素养内涵解析与培养路径研究</v>
          </cell>
          <cell r="D18" t="str">
            <v>陈川</v>
          </cell>
          <cell r="E18" t="str">
            <v>2020SCG115</v>
          </cell>
        </row>
        <row r="19">
          <cell r="C19" t="str">
            <v>衢州地区家风家训文化的生成、演进与传承路径研究</v>
          </cell>
          <cell r="D19" t="str">
            <v>祝月红</v>
          </cell>
          <cell r="E19" t="str">
            <v>2019SCG125</v>
          </cell>
        </row>
        <row r="20">
          <cell r="C20" t="str">
            <v>基于需求分析理论的商务英语专业动态课程体系研究——以衢州学院为例</v>
          </cell>
          <cell r="D20" t="str">
            <v>袁知乾</v>
          </cell>
          <cell r="E20" t="str">
            <v>2019SCG124</v>
          </cell>
        </row>
        <row r="21">
          <cell r="C21" t="str">
            <v>五年制建筑学本科专业设计课程的教学与评价体系研究启示</v>
          </cell>
          <cell r="D21" t="str">
            <v>杨胜</v>
          </cell>
          <cell r="E21" t="str">
            <v>2019SCG123</v>
          </cell>
        </row>
        <row r="22">
          <cell r="C22" t="str">
            <v>企业参与高校双创教育的意愿、动因及影响因素研究：基于浙西地区的调查</v>
          </cell>
          <cell r="D22" t="str">
            <v>夏云忠</v>
          </cell>
          <cell r="E22" t="str">
            <v>2019SCG122</v>
          </cell>
        </row>
        <row r="23">
          <cell r="C23" t="str">
            <v>MALL学习环境下大学英语混合式阅读教学设计与实践研究</v>
          </cell>
          <cell r="D23" t="str">
            <v>林菊叶</v>
          </cell>
          <cell r="E23" t="str">
            <v>2018SCG133</v>
          </cell>
        </row>
        <row r="24">
          <cell r="C24" t="str">
            <v>基于具身认知视角的大学生身心合一学习的策略转换研究</v>
          </cell>
          <cell r="D24" t="str">
            <v>余姣姣</v>
          </cell>
          <cell r="E24" t="str">
            <v>2018SCG132</v>
          </cell>
        </row>
        <row r="25">
          <cell r="C25" t="str">
            <v>计算机辅助设计与制造课程“闯关”教学模式的构建与实践研究</v>
          </cell>
          <cell r="D25" t="str">
            <v>王建臣</v>
          </cell>
          <cell r="E25" t="str">
            <v>2018SCG131</v>
          </cell>
        </row>
        <row r="26">
          <cell r="C26" t="str">
            <v>“复杂适应法”的教学模式研究</v>
          </cell>
          <cell r="D26" t="str">
            <v>胡兴莉</v>
          </cell>
          <cell r="E26" t="str">
            <v>2018SCG130</v>
          </cell>
        </row>
        <row r="27">
          <cell r="C27" t="str">
            <v>在线开放课程学习行为及影响因素研究——以《南孔文化》课程为例</v>
          </cell>
          <cell r="D27" t="str">
            <v>叶阳梅</v>
          </cell>
          <cell r="E27" t="str">
            <v>2018SCG129</v>
          </cell>
        </row>
        <row r="28">
          <cell r="C28" t="str">
            <v>微课在《大学体育》课堂教学中的应用-以武术课为例</v>
          </cell>
          <cell r="D28" t="str">
            <v>毛圣力</v>
          </cell>
          <cell r="E28" t="str">
            <v>2017SCG129</v>
          </cell>
        </row>
        <row r="29">
          <cell r="C29" t="str">
            <v>商务英语教学行为链的构建与应用研究</v>
          </cell>
          <cell r="D29" t="str">
            <v>何红华</v>
          </cell>
          <cell r="E29" t="str">
            <v>2017SCG128</v>
          </cell>
        </row>
        <row r="30">
          <cell r="C30" t="str">
            <v>农村幼儿园园本课程建设与教师专业发展的关系研究-以衢州市农村幼儿园为例</v>
          </cell>
          <cell r="D30" t="str">
            <v>徐宇晨</v>
          </cell>
          <cell r="E30" t="str">
            <v>2017SCG127</v>
          </cell>
        </row>
        <row r="31">
          <cell r="C31" t="str">
            <v>基于T-C模式的《ERP原理与应用》理实一体化教学改革探索</v>
          </cell>
          <cell r="D31" t="str">
            <v>韩进</v>
          </cell>
          <cell r="E31" t="str">
            <v>2017SCG126</v>
          </cell>
        </row>
        <row r="32">
          <cell r="C32" t="str">
            <v>区域教育规划制定与实施的成效研究-以《衢州市中长期教育发展规划》为例</v>
          </cell>
          <cell r="D32" t="str">
            <v>姚宏昌</v>
          </cell>
          <cell r="E32" t="str">
            <v>2017SB057</v>
          </cell>
        </row>
        <row r="33">
          <cell r="C33" t="str">
            <v>农村留守儿童科学绘本建设研究-基于农村谚语哲学视角</v>
          </cell>
          <cell r="D33" t="str">
            <v>刘丽君</v>
          </cell>
          <cell r="E33" t="str">
            <v>2017SB056</v>
          </cell>
        </row>
        <row r="34">
          <cell r="C34" t="str">
            <v>非师范专业背景大学英语教师信念现状及发展研究</v>
          </cell>
          <cell r="D34" t="str">
            <v>刘雅雯</v>
          </cell>
          <cell r="E34" t="str">
            <v>2016SCG131</v>
          </cell>
        </row>
        <row r="35">
          <cell r="C35" t="str">
            <v>翻译教学中的隐喻翻译认知策略及运用研究</v>
          </cell>
          <cell r="D35" t="str">
            <v>兰忠平</v>
          </cell>
          <cell r="E35" t="str">
            <v>2016SCG130</v>
          </cell>
        </row>
        <row r="36">
          <cell r="C36" t="str">
            <v>基于积极心理品质的高等数学教学情境的设计研究</v>
          </cell>
          <cell r="D36" t="str">
            <v>朱溦</v>
          </cell>
          <cell r="E36" t="str">
            <v>2016SCG129</v>
          </cell>
        </row>
        <row r="37">
          <cell r="C37" t="str">
            <v>新建本科高校新教师职业发展适应性及支持体系研究—以浙江省为例</v>
          </cell>
          <cell r="D37" t="str">
            <v>葛林波</v>
          </cell>
          <cell r="E37" t="str">
            <v>2016SCG128</v>
          </cell>
        </row>
        <row r="38">
          <cell r="C38" t="str">
            <v>高中英语与大学英语教材衔接研究——概念语法隐喻视角</v>
          </cell>
          <cell r="D38" t="str">
            <v>程春松</v>
          </cell>
          <cell r="E38" t="str">
            <v>2016SCG127</v>
          </cell>
        </row>
        <row r="39">
          <cell r="C39" t="str">
            <v>衢州西安高腔文化遗产传承资源数据库建设研究</v>
          </cell>
          <cell r="D39" t="str">
            <v>邓建平</v>
          </cell>
          <cell r="E39" t="str">
            <v>2016SCG126</v>
          </cell>
        </row>
        <row r="40">
          <cell r="C40" t="str">
            <v>互联网+背景下卓越小学教师TPACK发展与培养路径研究</v>
          </cell>
          <cell r="D40" t="str">
            <v>陈川</v>
          </cell>
          <cell r="E40" t="str">
            <v>2016SCG125</v>
          </cell>
        </row>
        <row r="41">
          <cell r="C41" t="str">
            <v>基于社会建制理论的浙江民办教育综合体制改革效果评价研究</v>
          </cell>
          <cell r="D41" t="str">
            <v>周兴平</v>
          </cell>
          <cell r="E41" t="str">
            <v>2016SCG124</v>
          </cell>
        </row>
        <row r="42">
          <cell r="C42" t="str">
            <v>小学STEAM教育课程设计与评估实践研究</v>
          </cell>
          <cell r="D42" t="str">
            <v>赖文捷</v>
          </cell>
          <cell r="E42" t="str">
            <v>Y202045655</v>
          </cell>
        </row>
        <row r="43">
          <cell r="C43" t="str">
            <v>新文科背景下地方院校外语专业发展路径探索与实践</v>
          </cell>
          <cell r="D43" t="str">
            <v>李敏</v>
          </cell>
          <cell r="E43" t="str">
            <v>Y202045648</v>
          </cell>
        </row>
        <row r="44">
          <cell r="C44" t="str">
            <v>微波法制备NiCoP/C电极材料及其在超级电容器中应用研究</v>
          </cell>
          <cell r="D44" t="str">
            <v>杨幸</v>
          </cell>
          <cell r="E44" t="str">
            <v>Y202045618</v>
          </cell>
        </row>
        <row r="45">
          <cell r="C45" t="str">
            <v>新时代大学生文化自信培育研究</v>
          </cell>
          <cell r="D45" t="str">
            <v>代志坤</v>
          </cell>
          <cell r="E45" t="str">
            <v>Y202045571</v>
          </cell>
        </row>
        <row r="46">
          <cell r="C46" t="str">
            <v>“文化强市”视域下孔氏南宗家庙祭孔礼乐传承研究</v>
          </cell>
          <cell r="D46" t="str">
            <v>邓建平</v>
          </cell>
          <cell r="E46" t="str">
            <v>Y202045550</v>
          </cell>
        </row>
        <row r="47">
          <cell r="C47" t="str">
            <v>基于剪刀结构的连体折叠桌椅设计与建模</v>
          </cell>
          <cell r="D47" t="str">
            <v>叶德华</v>
          </cell>
          <cell r="E47" t="str">
            <v>Y202045503</v>
          </cell>
        </row>
        <row r="48">
          <cell r="C48" t="str">
            <v>疫情防控常态化背景下高校思想政治教育的路径研究</v>
          </cell>
          <cell r="D48" t="str">
            <v>贾凯锋</v>
          </cell>
          <cell r="E48" t="str">
            <v>Y202045479</v>
          </cell>
        </row>
        <row r="49">
          <cell r="C49" t="str">
            <v>大学生情绪智力、家庭功能与心理健康的关系研究</v>
          </cell>
          <cell r="D49" t="str">
            <v>陈婷</v>
          </cell>
          <cell r="E49" t="str">
            <v>Y202045478</v>
          </cell>
        </row>
        <row r="50">
          <cell r="C50" t="str">
            <v>基于大数据的高校网络舆情分析与研究</v>
          </cell>
          <cell r="D50" t="str">
            <v>邵江明</v>
          </cell>
          <cell r="E50" t="str">
            <v>Y202045266</v>
          </cell>
        </row>
        <row r="51">
          <cell r="C51" t="str">
            <v>有留守经历大学生的积极反刍思维团体辅导模式研究</v>
          </cell>
          <cell r="D51" t="str">
            <v>李小庆</v>
          </cell>
          <cell r="E51" t="str">
            <v>Y201942999</v>
          </cell>
        </row>
        <row r="52">
          <cell r="C52" t="str">
            <v>提高应用型本科院校生抑郁症认知的健康传播策略研究（思政专项）</v>
          </cell>
          <cell r="D52" t="str">
            <v>曹红萍</v>
          </cell>
          <cell r="E52" t="str">
            <v>Y201942919</v>
          </cell>
        </row>
        <row r="53">
          <cell r="C53" t="str">
            <v>专业认证背景下五年制学前教育专业人才培养质量研究</v>
          </cell>
          <cell r="D53" t="str">
            <v>徐丽丽</v>
          </cell>
          <cell r="E53" t="str">
            <v>Y201942892</v>
          </cell>
        </row>
        <row r="54">
          <cell r="C54" t="str">
            <v>南孔文化背景下的乐教发展研究</v>
          </cell>
          <cell r="D54" t="str">
            <v>柴智轶谌</v>
          </cell>
          <cell r="E54" t="str">
            <v>Y201942870</v>
          </cell>
        </row>
        <row r="55">
          <cell r="C55" t="str">
            <v>数控木工钻铣中心智能化改造及其精度提升技术研究</v>
          </cell>
          <cell r="D55" t="str">
            <v>林晓亮</v>
          </cell>
          <cell r="E55" t="str">
            <v>Y201942770</v>
          </cell>
        </row>
        <row r="56">
          <cell r="C56" t="str">
            <v>地方性本科院校本科生导师制实施效果与影响路径的研究</v>
          </cell>
          <cell r="D56" t="str">
            <v>高巧灵</v>
          </cell>
          <cell r="E56" t="str">
            <v>Y201942752</v>
          </cell>
        </row>
        <row r="57">
          <cell r="C57" t="str">
            <v>辅导员非权力性影响力：形成机制、作用效果与提升策略</v>
          </cell>
          <cell r="D57" t="str">
            <v>李岚</v>
          </cell>
          <cell r="E57" t="str">
            <v>Y201942738</v>
          </cell>
        </row>
        <row r="58">
          <cell r="C58" t="str">
            <v>英语专业学生写作文本特征的多维度对比研究</v>
          </cell>
          <cell r="D58" t="str">
            <v>方圆圆</v>
          </cell>
          <cell r="E58" t="str">
            <v>Y201942698</v>
          </cell>
        </row>
        <row r="59">
          <cell r="C59" t="str">
            <v>基于克氏教育思想的英语师范生“心智培育”探索与实践研究</v>
          </cell>
          <cell r="D59" t="str">
            <v>郑攀</v>
          </cell>
          <cell r="E59" t="str">
            <v>Y201942675</v>
          </cell>
        </row>
        <row r="60">
          <cell r="C60" t="str">
            <v>大学生宗教信仰的心理成因及干预机制研究</v>
          </cell>
          <cell r="D60" t="str">
            <v>刘瑞华</v>
          </cell>
          <cell r="E60" t="str">
            <v>Y201840813</v>
          </cell>
        </row>
        <row r="61">
          <cell r="C61" t="str">
            <v>一个偏远地区对百日维新的回应——科举应试知识的重构</v>
          </cell>
          <cell r="D61" t="str">
            <v>江艳</v>
          </cell>
          <cell r="E61" t="str">
            <v>Y201840034</v>
          </cell>
        </row>
        <row r="62">
          <cell r="C62" t="str">
            <v>新媒体时代背景下高校思想政治教育创新研究</v>
          </cell>
          <cell r="D62" t="str">
            <v>宋怡</v>
          </cell>
          <cell r="E62" t="str">
            <v>Y201840029</v>
          </cell>
        </row>
        <row r="63">
          <cell r="C63" t="str">
            <v>社会阻抑形成机制探究——以浙江为例</v>
          </cell>
          <cell r="D63" t="str">
            <v>朱迪</v>
          </cell>
          <cell r="E63" t="str">
            <v>Y201840022</v>
          </cell>
        </row>
        <row r="64">
          <cell r="C64" t="str">
            <v>基于澳大利亚主流纸媒的中国形象研究</v>
          </cell>
          <cell r="D64" t="str">
            <v>江赴洋</v>
          </cell>
          <cell r="E64" t="str">
            <v>Y201840021</v>
          </cell>
        </row>
        <row r="65">
          <cell r="C65" t="str">
            <v>应用型本科院校学生专业满意度调查研究——以衢州学院为例</v>
          </cell>
          <cell r="D65" t="str">
            <v>耿会玲</v>
          </cell>
          <cell r="E65" t="str">
            <v>Y201840009</v>
          </cell>
        </row>
        <row r="66">
          <cell r="C66" t="str">
            <v>中国学生英语同义词语义知识的习得研究</v>
          </cell>
          <cell r="D66" t="str">
            <v>孙寒忠</v>
          </cell>
          <cell r="E66" t="str">
            <v>Y201839977</v>
          </cell>
        </row>
        <row r="67">
          <cell r="C67" t="str">
            <v>社会网络嵌入对地方性高校大学生创业绩效的影响研究</v>
          </cell>
          <cell r="D67" t="str">
            <v>郑万腾</v>
          </cell>
          <cell r="E67" t="str">
            <v>Y201839965</v>
          </cell>
        </row>
        <row r="68">
          <cell r="C68" t="str">
            <v>跨境电子商务外语语言环境建设现状调查及对策研究</v>
          </cell>
          <cell r="D68" t="str">
            <v>陈建红</v>
          </cell>
          <cell r="E68" t="str">
            <v>Y201738793</v>
          </cell>
        </row>
        <row r="69">
          <cell r="C69" t="str">
            <v>基于Matlab的图像改进锐化算法的研究</v>
          </cell>
          <cell r="D69" t="str">
            <v>周芳芹</v>
          </cell>
          <cell r="E69" t="str">
            <v>Y201738672</v>
          </cell>
        </row>
        <row r="70">
          <cell r="C70" t="str">
            <v>基于改进贝叶斯算法的垃圾短信过滤研究</v>
          </cell>
          <cell r="D70" t="str">
            <v>金小梅</v>
          </cell>
          <cell r="E70" t="str">
            <v>Y201738623</v>
          </cell>
        </row>
        <row r="71">
          <cell r="C71" t="str">
            <v>高校资助视域下学生诚信问题研究</v>
          </cell>
          <cell r="D71" t="str">
            <v>栗明</v>
          </cell>
          <cell r="E71" t="str">
            <v>Y201738603</v>
          </cell>
        </row>
        <row r="72">
          <cell r="C72" t="str">
            <v>当代社会思潮对大学生的影响及对策研究</v>
          </cell>
          <cell r="D72" t="str">
            <v>刘庆华</v>
          </cell>
          <cell r="E72" t="str">
            <v>Y201738595</v>
          </cell>
        </row>
        <row r="73">
          <cell r="C73" t="str">
            <v>时间、条件、因果关系在连词Since上的体现</v>
          </cell>
          <cell r="D73" t="str">
            <v>石泽玮</v>
          </cell>
          <cell r="E73" t="str">
            <v>Y201738591</v>
          </cell>
        </row>
        <row r="74">
          <cell r="C74" t="str">
            <v>新时期文艺心理学的生态转向研究</v>
          </cell>
          <cell r="D74" t="str">
            <v>赵言领</v>
          </cell>
          <cell r="E74" t="str">
            <v>Y201738589</v>
          </cell>
        </row>
        <row r="75">
          <cell r="C75" t="str">
            <v>浙江高校内部审计质量的影响因素及对策研究</v>
          </cell>
          <cell r="D75" t="str">
            <v>姜金莲</v>
          </cell>
          <cell r="E75" t="str">
            <v>Y201737444</v>
          </cell>
        </row>
        <row r="76">
          <cell r="C76" t="str">
            <v>言语现象学视野下中国古典诗论阐释研究</v>
          </cell>
          <cell r="D76" t="str">
            <v>姜晨</v>
          </cell>
          <cell r="E76" t="str">
            <v>Y201636859</v>
          </cell>
        </row>
        <row r="77">
          <cell r="C77" t="str">
            <v>荀子“君子”的社会角色与功能研究</v>
          </cell>
          <cell r="D77" t="str">
            <v>潘勇</v>
          </cell>
          <cell r="E77" t="str">
            <v>Y201636850</v>
          </cell>
        </row>
        <row r="78">
          <cell r="C78" t="str">
            <v>浙江水稻主产区农户低碳生产行为研究——以化肥施用为例</v>
          </cell>
          <cell r="D78" t="str">
            <v>戚迪明</v>
          </cell>
          <cell r="E78" t="str">
            <v>Y201636827</v>
          </cell>
        </row>
        <row r="79">
          <cell r="C79" t="str">
            <v>勒克莱齐奥小说的音乐性研究</v>
          </cell>
          <cell r="D79" t="str">
            <v>廖帮磊</v>
          </cell>
          <cell r="E79" t="str">
            <v>Y201636823</v>
          </cell>
        </row>
        <row r="80">
          <cell r="C80" t="str">
            <v>高校校报应对新媒体冲击的对策研究——以浙江省高校校报为例</v>
          </cell>
          <cell r="D80" t="str">
            <v>吴兰兰</v>
          </cell>
          <cell r="E80" t="str">
            <v>Y201636766</v>
          </cell>
        </row>
        <row r="81">
          <cell r="C81" t="str">
            <v>本科新生不同心理弹性与学校适应性关系研究</v>
          </cell>
          <cell r="D81" t="str">
            <v>张莉莉</v>
          </cell>
          <cell r="E81" t="str">
            <v>Y201636472</v>
          </cell>
        </row>
        <row r="82">
          <cell r="C82" t="str">
            <v>浙西地区本、专科学生体测成绩差异和成因的调查研究</v>
          </cell>
          <cell r="D82" t="str">
            <v>都庆丽</v>
          </cell>
          <cell r="E82" t="str">
            <v>Y201636466</v>
          </cell>
        </row>
        <row r="83">
          <cell r="C83" t="str">
            <v>提升小学农村留守儿童安全感的插画读本建设</v>
          </cell>
          <cell r="D83" t="str">
            <v>姜玉荣</v>
          </cell>
          <cell r="E83" t="str">
            <v>2018QN018</v>
          </cell>
        </row>
        <row r="84">
          <cell r="C84" t="str">
            <v>新疆农村中学语文新教师教学能力提升研究——以阿克苏地区为例</v>
          </cell>
          <cell r="D84" t="str">
            <v>龚晓丹</v>
          </cell>
          <cell r="E84" t="str">
            <v>Y202045189</v>
          </cell>
        </row>
        <row r="85">
          <cell r="C85" t="str">
            <v>长三角一体化背景下老年流动人口社区医养结合政策协同研究</v>
          </cell>
          <cell r="D85" t="str">
            <v>周琛</v>
          </cell>
          <cell r="E85" t="str">
            <v>2021QN022</v>
          </cell>
        </row>
        <row r="86">
          <cell r="C86" t="str">
            <v>曼特尔小说伦理思想研究</v>
          </cell>
          <cell r="D86" t="str">
            <v>严春妹</v>
          </cell>
          <cell r="E86" t="str">
            <v>2021GH016</v>
          </cell>
        </row>
        <row r="87">
          <cell r="C87" t="str">
            <v>技能培训、就业质量与新生代农民工市民化——基于就业史的追踪考察</v>
          </cell>
          <cell r="D87" t="str">
            <v>戚迪明</v>
          </cell>
          <cell r="E87" t="str">
            <v>2016QN051</v>
          </cell>
        </row>
        <row r="88">
          <cell r="C88" t="str">
            <v>浙西农村小规模学校办学机制改革与对策研究</v>
          </cell>
          <cell r="D88" t="str">
            <v>周兴平</v>
          </cell>
          <cell r="E88" t="str">
            <v>2016QN037</v>
          </cell>
        </row>
        <row r="89">
          <cell r="C89" t="str">
            <v>浙西地区农村留守儿童阅读绘本的研究与开发——基于“农村谚语哲学”的视角</v>
          </cell>
          <cell r="D89" t="str">
            <v>刘丽君</v>
          </cell>
          <cell r="E89" t="str">
            <v>2016QN022</v>
          </cell>
        </row>
        <row r="90">
          <cell r="C90" t="str">
            <v>治理视角下社区减负对策研究</v>
          </cell>
          <cell r="D90" t="str">
            <v>梅记周</v>
          </cell>
          <cell r="E90" t="str">
            <v>ZMYB201608</v>
          </cell>
        </row>
        <row r="91">
          <cell r="C91" t="str">
            <v>依托地域文化推进地方特产外宣策略研究——以衢州特产外宣为例</v>
          </cell>
          <cell r="D91" t="str">
            <v>李秀琴</v>
          </cell>
          <cell r="E91" t="str">
            <v>2021N108</v>
          </cell>
        </row>
        <row r="92">
          <cell r="C92" t="str">
            <v>高质量发展目标下家庭农场核心竞争能力培育机制、提升路径与对策研究</v>
          </cell>
          <cell r="D92" t="str">
            <v>郑晓云</v>
          </cell>
          <cell r="E92" t="str">
            <v>2021N107</v>
          </cell>
        </row>
        <row r="93">
          <cell r="C93" t="str">
            <v>浙江省居家养老服务智慧化建设推进方案</v>
          </cell>
          <cell r="D93" t="str">
            <v>徐盛城</v>
          </cell>
          <cell r="E93" t="str">
            <v>2020N40</v>
          </cell>
        </row>
        <row r="94">
          <cell r="C94" t="str">
            <v>浙江省农创客创业绩效与政策支持体系优化研究</v>
          </cell>
          <cell r="D94" t="str">
            <v>戚迪明</v>
          </cell>
          <cell r="E94" t="str">
            <v>2020N39</v>
          </cell>
        </row>
        <row r="95">
          <cell r="C95" t="str">
            <v>公建民营养老机构运营机制研究</v>
          </cell>
          <cell r="D95" t="str">
            <v>吴宏伟</v>
          </cell>
          <cell r="E95" t="str">
            <v>2017N44</v>
          </cell>
        </row>
        <row r="96">
          <cell r="C96" t="str">
            <v>余绍宋与晚清民国时期的衢州书画</v>
          </cell>
          <cell r="D96" t="str">
            <v>阮渭平</v>
          </cell>
          <cell r="E96" t="str">
            <v>2016N25Y</v>
          </cell>
        </row>
        <row r="97">
          <cell r="C97" t="str">
            <v>女性农民工日常社会交往模式研究——以浙江省衢州市为例</v>
          </cell>
          <cell r="D97" t="str">
            <v>敬坤</v>
          </cell>
          <cell r="E97" t="str">
            <v>2016N24Y</v>
          </cell>
        </row>
        <row r="98">
          <cell r="C98" t="str">
            <v>职教科研结题和论文发表实例分析</v>
          </cell>
          <cell r="D98" t="str">
            <v>吴锡标</v>
          </cell>
          <cell r="E98" t="str">
            <v>21KPWT01ZD-5YB</v>
          </cell>
        </row>
        <row r="99">
          <cell r="C99" t="str">
            <v>浙江古村镇旅游必备读本（汉英对照）</v>
          </cell>
          <cell r="D99" t="str">
            <v>李小华</v>
          </cell>
          <cell r="E99" t="str">
            <v>20KPD33YB</v>
          </cell>
        </row>
        <row r="100">
          <cell r="C100" t="str">
            <v>走近西安高腔</v>
          </cell>
          <cell r="D100" t="str">
            <v>李雪梅</v>
          </cell>
          <cell r="E100" t="str">
            <v>19ZC11</v>
          </cell>
        </row>
        <row r="101">
          <cell r="C101" t="str">
            <v>衢州民俗体育荟萃</v>
          </cell>
          <cell r="D101" t="str">
            <v>苑立军</v>
          </cell>
          <cell r="E101" t="str">
            <v>19YB42</v>
          </cell>
        </row>
        <row r="102">
          <cell r="C102" t="str">
            <v>家庭教育指导——留守儿童家长读本</v>
          </cell>
          <cell r="D102" t="str">
            <v>姜玉荣</v>
          </cell>
          <cell r="E102" t="str">
            <v>17ZD19</v>
          </cell>
        </row>
        <row r="103">
          <cell r="C103" t="str">
            <v>玩转互联网理财，从大学开始</v>
          </cell>
          <cell r="D103" t="str">
            <v>杨娥</v>
          </cell>
          <cell r="E103" t="str">
            <v>17ZC26</v>
          </cell>
        </row>
        <row r="104">
          <cell r="C104" t="str">
            <v>图说舌尖上的浙江</v>
          </cell>
          <cell r="D104" t="str">
            <v>徐明</v>
          </cell>
          <cell r="E104" t="str">
            <v>17ND37</v>
          </cell>
        </row>
        <row r="105">
          <cell r="C105" t="str">
            <v>农民工子女教育读本</v>
          </cell>
          <cell r="D105" t="str">
            <v>张佩云</v>
          </cell>
          <cell r="E105" t="str">
            <v>16ZC14</v>
          </cell>
        </row>
        <row r="106">
          <cell r="C106" t="str">
            <v>优秀传统文化与衢州城市品牌建设研究</v>
          </cell>
          <cell r="D106" t="str">
            <v>江鸿峰</v>
          </cell>
          <cell r="E106" t="str">
            <v>20QSKG18YB</v>
          </cell>
        </row>
        <row r="107">
          <cell r="C107" t="str">
            <v>“南孔圣地、衢州有礼”城市品牌国际传播路径研究</v>
          </cell>
          <cell r="D107" t="str">
            <v>肖新新</v>
          </cell>
          <cell r="E107" t="str">
            <v>20QSKG07ZD</v>
          </cell>
        </row>
        <row r="108">
          <cell r="C108" t="str">
            <v>乡村振兴视阈下农民财产性收入增长的瓶颈制约及路径优化研究--以衢州为例</v>
          </cell>
          <cell r="D108" t="str">
            <v>高亚东</v>
          </cell>
          <cell r="E108" t="str">
            <v>20QSKG05ZD</v>
          </cell>
        </row>
        <row r="109">
          <cell r="C109" t="str">
            <v>乡村振兴背景下衢州市乡村电商发展的现状、困境和对策--以衢州开化村头镇为例</v>
          </cell>
          <cell r="D109" t="str">
            <v>何津松</v>
          </cell>
          <cell r="E109" t="str">
            <v>20QSKG04ZD</v>
          </cell>
        </row>
        <row r="110">
          <cell r="C110" t="str">
            <v>“两山”转化的直接模式与间接模式</v>
          </cell>
          <cell r="D110" t="str">
            <v>沈小龙</v>
          </cell>
          <cell r="E110" t="str">
            <v>200SKG09ZD</v>
          </cell>
        </row>
        <row r="111">
          <cell r="C111" t="str">
            <v>新形势下高校学生党员党性教育实效性工作研究</v>
          </cell>
          <cell r="D111" t="str">
            <v>王辉</v>
          </cell>
          <cell r="E111" t="str">
            <v>19QSKG50LX</v>
          </cell>
        </row>
        <row r="112">
          <cell r="C112" t="str">
            <v>金融支持企业绿色发展：现状、问题与提升路径——基于衢州绿色金改创新试验区的研究</v>
          </cell>
          <cell r="D112" t="str">
            <v>张红真</v>
          </cell>
          <cell r="E112" t="str">
            <v>19QSKG43LX</v>
          </cell>
        </row>
        <row r="113">
          <cell r="C113" t="str">
            <v>库藏类型学视角下衢州方言动趋式的研究</v>
          </cell>
          <cell r="D113" t="str">
            <v>杨洋</v>
          </cell>
          <cell r="E113" t="str">
            <v>19QSKG42LX</v>
          </cell>
        </row>
        <row r="114">
          <cell r="C114" t="str">
            <v>基于SV-GM(1,1)动力系统下的乡村旅游发展的优化研究——以江山廿八都为例</v>
          </cell>
          <cell r="D114" t="str">
            <v>沈会</v>
          </cell>
          <cell r="E114" t="str">
            <v>19QSKG41LX</v>
          </cell>
        </row>
        <row r="115">
          <cell r="C115" t="str">
            <v>“衢州有礼”视域下大学生精神家园建设研究——以衢州市域内高校为例</v>
          </cell>
          <cell r="D115" t="str">
            <v>于亚东</v>
          </cell>
          <cell r="E115" t="str">
            <v>19QSKG40LX</v>
          </cell>
        </row>
        <row r="116">
          <cell r="C116" t="str">
            <v>衢州地区家风家训文化的生成、演进与传承路径研究</v>
          </cell>
          <cell r="D116" t="str">
            <v>祝月红</v>
          </cell>
          <cell r="E116" t="str">
            <v>19QSKG39LX</v>
          </cell>
        </row>
        <row r="117">
          <cell r="C117" t="str">
            <v>衢州市“未来社区”居家养老服务智慧化建设推进方案</v>
          </cell>
          <cell r="D117" t="str">
            <v>徐盛城</v>
          </cell>
          <cell r="E117" t="str">
            <v>19QSKG38LX</v>
          </cell>
        </row>
        <row r="118">
          <cell r="C118" t="str">
            <v>美丽大花园背景下乡村工匠研究</v>
          </cell>
          <cell r="D118" t="str">
            <v>万克勇</v>
          </cell>
          <cell r="E118" t="str">
            <v>19QSKG31LX</v>
          </cell>
        </row>
        <row r="119">
          <cell r="C119" t="str">
            <v>新时代党建引领城边村社区自治的实践掣肘和创新发展——基于衢州市典型城边村社区的实践考察</v>
          </cell>
          <cell r="D119" t="str">
            <v>伍立志</v>
          </cell>
          <cell r="E119" t="str">
            <v>19QSKG20YB</v>
          </cell>
        </row>
        <row r="120">
          <cell r="C120" t="str">
            <v>乡村振兴战略背景下衢州高水平建设乡村大花园研究</v>
          </cell>
          <cell r="D120" t="str">
            <v>杨胜</v>
          </cell>
          <cell r="E120" t="str">
            <v>19QSKG11YB</v>
          </cell>
        </row>
        <row r="121">
          <cell r="C121" t="str">
            <v>习近平新时代中国特色社会主义思想在高校师生中的传播与实践研究——以衢州学院为例</v>
          </cell>
          <cell r="D121" t="str">
            <v>贾凯锋</v>
          </cell>
          <cell r="E121" t="str">
            <v>19QSKG10ZD</v>
          </cell>
        </row>
        <row r="122">
          <cell r="C122" t="str">
            <v>衢州传统村落外部空间营造策略研究</v>
          </cell>
          <cell r="D122" t="str">
            <v>何烨</v>
          </cell>
          <cell r="E122" t="str">
            <v>19QSKG06ZD</v>
          </cell>
        </row>
        <row r="123">
          <cell r="C123" t="str">
            <v>非传统安全视角下的大学生宗教信仰研究</v>
          </cell>
          <cell r="D123" t="str">
            <v>刘畅</v>
          </cell>
          <cell r="E123" t="str">
            <v>18QSKG64LX</v>
          </cell>
        </row>
        <row r="124">
          <cell r="C124" t="str">
            <v>“全民运动健身模范市”创建模式研究——以衢州市为例</v>
          </cell>
          <cell r="D124" t="str">
            <v>张作舟</v>
          </cell>
          <cell r="E124" t="str">
            <v>18QSKG57LX</v>
          </cell>
        </row>
        <row r="125">
          <cell r="C125" t="str">
            <v>打造“南孔圣地衢州有礼”品牌建设新思路——“南孔爷爷”卡通形象</v>
          </cell>
          <cell r="D125" t="str">
            <v>贺鹏洋</v>
          </cell>
          <cell r="E125" t="str">
            <v>18QSKG55LX</v>
          </cell>
        </row>
        <row r="126">
          <cell r="C126" t="str">
            <v>“南孔圣地衢州有礼”城市品牌与地域文化融合的策略研究</v>
          </cell>
          <cell r="D126" t="str">
            <v>宋娟</v>
          </cell>
          <cell r="E126" t="str">
            <v>18QSKG53LX</v>
          </cell>
        </row>
        <row r="127">
          <cell r="C127" t="str">
            <v>高校毕业生留衢就业影响因素及提升对策研究——以衢州学院为例</v>
          </cell>
          <cell r="D127" t="str">
            <v>郑强</v>
          </cell>
          <cell r="E127" t="str">
            <v>18QSKG50LX</v>
          </cell>
        </row>
        <row r="128">
          <cell r="C128" t="str">
            <v>应用型院校学生非技能性职业素养影响因素及提升路径研究</v>
          </cell>
          <cell r="D128" t="str">
            <v>魏琳</v>
          </cell>
          <cell r="E128" t="str">
            <v>18QSKG49LX</v>
          </cell>
        </row>
        <row r="129">
          <cell r="C129" t="str">
            <v>心理学视角下“衢州有礼”的特色仪式研究</v>
          </cell>
          <cell r="D129" t="str">
            <v>沈丽娜</v>
          </cell>
          <cell r="E129" t="str">
            <v>18QSKG44LX</v>
          </cell>
        </row>
        <row r="130">
          <cell r="C130" t="str">
            <v>基于体验式学习的研学旅行课程开发研究——以衢州市为例</v>
          </cell>
          <cell r="D130" t="str">
            <v>丁静</v>
          </cell>
          <cell r="E130" t="str">
            <v>18QSKG21YB</v>
          </cell>
        </row>
        <row r="131">
          <cell r="C131" t="str">
            <v>县域经济协调发展背景下的衢州市现代农业发展研究</v>
          </cell>
          <cell r="D131" t="str">
            <v>祁营</v>
          </cell>
          <cell r="E131" t="str">
            <v>18QSKG14YB</v>
          </cell>
        </row>
        <row r="132">
          <cell r="C132" t="str">
            <v>乡村振兴背景下如何优化发展区域特色文化</v>
          </cell>
          <cell r="D132" t="str">
            <v>邵子华</v>
          </cell>
          <cell r="E132" t="str">
            <v>18QSKG11YB</v>
          </cell>
        </row>
        <row r="133">
          <cell r="C133" t="str">
            <v>特色小镇建设与全域旅游融合发展研究——以衢州市为例</v>
          </cell>
          <cell r="D133" t="str">
            <v>李月白</v>
          </cell>
          <cell r="E133" t="str">
            <v>18QSKG03ZD</v>
          </cell>
        </row>
        <row r="134">
          <cell r="C134" t="str">
            <v>衢州地区小学生德育问题研究</v>
          </cell>
          <cell r="D134" t="str">
            <v>单长涛</v>
          </cell>
          <cell r="E134" t="str">
            <v>17QSKG38LX</v>
          </cell>
        </row>
        <row r="135">
          <cell r="C135" t="str">
            <v>普世价值思潮对大学生价值观的影响及对策研究</v>
          </cell>
          <cell r="D135" t="str">
            <v>刘庆华</v>
          </cell>
          <cell r="E135" t="str">
            <v>17QSKG37LX</v>
          </cell>
        </row>
        <row r="136">
          <cell r="C136" t="str">
            <v>衢州市学校体育场地开放现状与发展对策研究</v>
          </cell>
          <cell r="D136" t="str">
            <v>卢文杰</v>
          </cell>
          <cell r="E136" t="str">
            <v>17QSKG36LX</v>
          </cell>
        </row>
        <row r="137">
          <cell r="C137" t="str">
            <v>大学生网络行为和非理性信念关联性的调查分析</v>
          </cell>
          <cell r="D137" t="str">
            <v>余姣姣</v>
          </cell>
          <cell r="E137" t="str">
            <v>17QSKG35LX</v>
          </cell>
        </row>
        <row r="138">
          <cell r="C138" t="str">
            <v>农户可持续生计能力评价与生计转换研究——以国家东部公园为例</v>
          </cell>
          <cell r="D138" t="str">
            <v>戚迪明</v>
          </cell>
          <cell r="E138" t="str">
            <v>17QSKG34LX</v>
          </cell>
        </row>
        <row r="139">
          <cell r="C139" t="str">
            <v>南孔儒学文化的国际化路径研究</v>
          </cell>
          <cell r="D139" t="str">
            <v>郑智</v>
          </cell>
          <cell r="E139" t="str">
            <v>17QSKG14YB</v>
          </cell>
        </row>
        <row r="140">
          <cell r="C140" t="str">
            <v>衢州市家庭农场农业标准化生产：现状、障碍与发展策略</v>
          </cell>
          <cell r="D140" t="str">
            <v>刘云茹</v>
          </cell>
          <cell r="E140" t="str">
            <v>17QSKG05ZD</v>
          </cell>
        </row>
        <row r="141">
          <cell r="C141" t="str">
            <v>农村基层公共文华服务体系建设的价值取向及其创新路径研究——以江山市大陈村为例</v>
          </cell>
          <cell r="D141" t="str">
            <v>李芳</v>
          </cell>
          <cell r="E141" t="str">
            <v>17QSKG04ZD</v>
          </cell>
        </row>
        <row r="142">
          <cell r="C142" t="str">
            <v>衢州传统民居建筑地域特色研究</v>
          </cell>
          <cell r="D142" t="str">
            <v>李菲</v>
          </cell>
          <cell r="E142" t="str">
            <v>17QSKG03ZD</v>
          </cell>
        </row>
        <row r="143">
          <cell r="C143" t="str">
            <v>衢州市外语语言环境建设现状调查及其对策研究</v>
          </cell>
          <cell r="D143" t="str">
            <v>李小华</v>
          </cell>
          <cell r="E143" t="str">
            <v>16QSKG54LX</v>
          </cell>
        </row>
        <row r="144">
          <cell r="C144" t="str">
            <v>城市外观语言规划法的调查研究-以衢州城区为例</v>
          </cell>
          <cell r="D144" t="str">
            <v>袁知乾</v>
          </cell>
          <cell r="E144" t="str">
            <v>16QSKG44LX</v>
          </cell>
        </row>
        <row r="145">
          <cell r="C145" t="str">
            <v>归化异化视角下衢州非物质文化遗产的英译研究</v>
          </cell>
          <cell r="D145" t="str">
            <v>刘影</v>
          </cell>
          <cell r="E145" t="str">
            <v>16QSKG31LX</v>
          </cell>
        </row>
        <row r="146">
          <cell r="C146" t="str">
            <v>国家级儒学文化产业试验园建设路径研究</v>
          </cell>
          <cell r="D146" t="str">
            <v>吴兰兰</v>
          </cell>
          <cell r="E146" t="str">
            <v>16QSKG27YB</v>
          </cell>
        </row>
        <row r="147">
          <cell r="C147" t="str">
            <v>衢州供应链金融生态圈的构建策略与路径研究</v>
          </cell>
          <cell r="D147" t="str">
            <v>韩进</v>
          </cell>
          <cell r="E147" t="str">
            <v>16QSKG20YB</v>
          </cell>
        </row>
        <row r="148">
          <cell r="C148" t="str">
            <v>基于“两山”视角下衢州产业绿色化发展的路径研究</v>
          </cell>
          <cell r="D148" t="str">
            <v>兰章宣</v>
          </cell>
          <cell r="E148" t="str">
            <v>16QSKG15YB</v>
          </cell>
        </row>
        <row r="149">
          <cell r="C149" t="str">
            <v>城镇化居民幸福感的影响因素研究——以衢州市为例</v>
          </cell>
          <cell r="D149" t="str">
            <v>朱迪</v>
          </cell>
          <cell r="E149" t="str">
            <v>16QSKG08ZD</v>
          </cell>
        </row>
        <row r="150">
          <cell r="C150" t="str">
            <v>高稳性口服药物载体Zr-MOFs的构建及其在消化系统中的PH控释放性能研究</v>
          </cell>
          <cell r="D150" t="str">
            <v>贺庆</v>
          </cell>
          <cell r="E150" t="str">
            <v>2020k44</v>
          </cell>
        </row>
        <row r="151">
          <cell r="C151" t="str">
            <v>常山胡柚病害无损检测方法研究</v>
          </cell>
          <cell r="D151" t="str">
            <v>雷冬阁</v>
          </cell>
          <cell r="E151" t="str">
            <v>2020k29</v>
          </cell>
        </row>
        <row r="152">
          <cell r="C152" t="str">
            <v>基于深度学习的变电站高压隔离开关检测与状态识别系统研发</v>
          </cell>
          <cell r="D152" t="str">
            <v>方建文</v>
          </cell>
          <cell r="E152" t="str">
            <v>2020k21</v>
          </cell>
        </row>
        <row r="153">
          <cell r="C153" t="str">
            <v>石墨烯修饰新型光电材料制备及其协同催化处理含氟废水研究</v>
          </cell>
          <cell r="D153" t="str">
            <v>程海翔</v>
          </cell>
          <cell r="E153" t="str">
            <v>2020k08</v>
          </cell>
        </row>
        <row r="154">
          <cell r="C154" t="str">
            <v>紫外光催化预处理有机硅废水技术研究</v>
          </cell>
          <cell r="D154" t="str">
            <v>程慎玉</v>
          </cell>
          <cell r="E154" t="str">
            <v>2020k07</v>
          </cell>
        </row>
        <row r="155">
          <cell r="C155" t="str">
            <v>一种满足生产线智能化改造的WSN云-边-端数据处理框架研究</v>
          </cell>
          <cell r="D155" t="str">
            <v>方凯</v>
          </cell>
          <cell r="E155" t="str">
            <v>2019K17</v>
          </cell>
        </row>
        <row r="156">
          <cell r="C156" t="str">
            <v>变电站温度全感知智能系统研究与应用</v>
          </cell>
          <cell r="D156" t="str">
            <v>韩雪龙</v>
          </cell>
          <cell r="E156" t="str">
            <v>2019K16</v>
          </cell>
        </row>
        <row r="157">
          <cell r="C157" t="str">
            <v>碳化硅微通道反应器关键技术开发及应用</v>
          </cell>
          <cell r="D157" t="str">
            <v>冯凯萍</v>
          </cell>
          <cell r="E157" t="str">
            <v>2019K10</v>
          </cell>
        </row>
        <row r="158">
          <cell r="C158" t="str">
            <v>基于TDoA的实时全区域听声辨位系统的设计及应用研究</v>
          </cell>
          <cell r="D158" t="str">
            <v>叶志斌</v>
          </cell>
          <cell r="E158" t="str">
            <v>2019K08</v>
          </cell>
        </row>
        <row r="159">
          <cell r="C159" t="str">
            <v>农产品农药残留追溯云平台关键共性技术研发与工程示范</v>
          </cell>
          <cell r="D159" t="str">
            <v>郑启富</v>
          </cell>
          <cell r="E159" t="str">
            <v>2018K38</v>
          </cell>
        </row>
        <row r="160">
          <cell r="C160" t="str">
            <v>男子排球运动员跳发球动作肌电特征应用研究</v>
          </cell>
          <cell r="D160" t="str">
            <v>赵钟华</v>
          </cell>
          <cell r="E160" t="str">
            <v>2018K37</v>
          </cell>
        </row>
        <row r="161">
          <cell r="C161" t="str">
            <v>基于深度学习策略融合的医学影像病灶自动标注方法研究与应用</v>
          </cell>
          <cell r="D161" t="str">
            <v>李林静</v>
          </cell>
          <cell r="E161" t="str">
            <v>2018k35</v>
          </cell>
        </row>
        <row r="162">
          <cell r="C162" t="str">
            <v>基于大数据的衢州柑橘智慧农业监控系统的研究与开发</v>
          </cell>
          <cell r="D162" t="str">
            <v>黄钢</v>
          </cell>
          <cell r="E162" t="str">
            <v>2018k34</v>
          </cell>
        </row>
        <row r="163">
          <cell r="C163" t="str">
            <v>物联网与GIS技术在工业园区大气污染监测中的应用研究</v>
          </cell>
          <cell r="D163" t="str">
            <v>祝永华</v>
          </cell>
          <cell r="E163" t="str">
            <v>2018k33</v>
          </cell>
        </row>
        <row r="164">
          <cell r="C164" t="str">
            <v>共敏化技术在染料敏化太阳能电池中的开发与应用</v>
          </cell>
          <cell r="D164" t="str">
            <v>谢艳</v>
          </cell>
          <cell r="E164" t="str">
            <v>2018K32</v>
          </cell>
        </row>
        <row r="165">
          <cell r="C165" t="str">
            <v>智能充电系统关键技术研究</v>
          </cell>
          <cell r="D165" t="str">
            <v>黄晓刚</v>
          </cell>
          <cell r="E165" t="str">
            <v>2018K31</v>
          </cell>
        </row>
        <row r="166">
          <cell r="C166" t="str">
            <v>基于物联网的水质监测与预警系统设计及应用研究</v>
          </cell>
          <cell r="D166" t="str">
            <v>许大星</v>
          </cell>
          <cell r="E166" t="str">
            <v>2018K30</v>
          </cell>
        </row>
        <row r="167">
          <cell r="C167" t="str">
            <v>渗透汽化膜在线脱水促进酯化反应合成尼泊金酯过程研究</v>
          </cell>
          <cell r="D167" t="str">
            <v>苏醒</v>
          </cell>
          <cell r="E167" t="str">
            <v>2018k29</v>
          </cell>
        </row>
        <row r="168">
          <cell r="C168" t="str">
            <v>空压机群控制及健康评价系统的研究与设计</v>
          </cell>
          <cell r="D168" t="str">
            <v>顾能华</v>
          </cell>
          <cell r="E168" t="str">
            <v>2018K28</v>
          </cell>
        </row>
        <row r="169">
          <cell r="C169" t="str">
            <v>衢州市城市道路路面径流污染特征及海绵化改造研究</v>
          </cell>
          <cell r="D169" t="str">
            <v>吴松维</v>
          </cell>
          <cell r="E169" t="str">
            <v>2017G11</v>
          </cell>
        </row>
        <row r="170">
          <cell r="C170" t="str">
            <v>生物膜法降解甲醛废气研究</v>
          </cell>
          <cell r="D170" t="str">
            <v>范蕊</v>
          </cell>
          <cell r="E170" t="str">
            <v>2017G10</v>
          </cell>
        </row>
        <row r="171">
          <cell r="C171" t="str">
            <v>多功能光伏电站桩基施工专用钻车研究开发</v>
          </cell>
          <cell r="D171" t="str">
            <v>徐金渭</v>
          </cell>
          <cell r="E171" t="str">
            <v>2017G09</v>
          </cell>
        </row>
        <row r="172">
          <cell r="C172" t="str">
            <v>基于云服务的污水管网智能维护系统关键技术研发及其应用</v>
          </cell>
          <cell r="D172" t="str">
            <v>王梦文</v>
          </cell>
          <cell r="E172" t="str">
            <v>2017G08</v>
          </cell>
        </row>
        <row r="173">
          <cell r="C173" t="str">
            <v>柑橘高效采摘装置研制与应用</v>
          </cell>
          <cell r="D173" t="str">
            <v>程亮</v>
          </cell>
          <cell r="E173" t="str">
            <v>2017G07</v>
          </cell>
        </row>
        <row r="174">
          <cell r="C174" t="str">
            <v>八苯基倍半硅氧烷衍生物/PC复合材料的制备与阻燃性能的研究</v>
          </cell>
          <cell r="D174" t="str">
            <v>冯晓亮</v>
          </cell>
          <cell r="E174" t="str">
            <v>2017G06</v>
          </cell>
        </row>
        <row r="175">
          <cell r="C175" t="str">
            <v>连续流控制合成紫外线吸收剂UV-P偶氮中间体新工艺开发</v>
          </cell>
          <cell r="D175" t="str">
            <v>李建光</v>
          </cell>
          <cell r="E175" t="str">
            <v>2017G05</v>
          </cell>
        </row>
        <row r="176">
          <cell r="C176" t="str">
            <v>基于弥散强化的蓝宝石晶片磨粒自适应高效加工方法研究</v>
          </cell>
          <cell r="D176" t="str">
            <v>郁炜</v>
          </cell>
          <cell r="E176" t="str">
            <v>2017G04</v>
          </cell>
        </row>
        <row r="177">
          <cell r="C177" t="str">
            <v>基于Canny算法的多阀值图像边缘提取算法研究</v>
          </cell>
          <cell r="D177" t="str">
            <v>吴新全</v>
          </cell>
          <cell r="E177" t="str">
            <v>2017G03</v>
          </cell>
        </row>
        <row r="178">
          <cell r="C178" t="str">
            <v>蒸压加气混凝土砌块静停室的智能化系统设计</v>
          </cell>
          <cell r="D178" t="str">
            <v>吕梅蕾</v>
          </cell>
          <cell r="E178" t="str">
            <v>2017G02</v>
          </cell>
        </row>
        <row r="179">
          <cell r="C179" t="str">
            <v>大功率LED室内可见光通信系统设计与应用研究</v>
          </cell>
          <cell r="D179" t="str">
            <v>陈佳泉</v>
          </cell>
          <cell r="E179" t="str">
            <v>2017G01</v>
          </cell>
        </row>
        <row r="180">
          <cell r="C180" t="str">
            <v>光伏微网在线监测及故障诊断系统研究</v>
          </cell>
          <cell r="D180" t="str">
            <v>姜春娣</v>
          </cell>
          <cell r="E180" t="str">
            <v>2016Y015</v>
          </cell>
        </row>
        <row r="181">
          <cell r="C181" t="str">
            <v>滚动轴承多故障耦合机理与早期故障特征提取方法研究</v>
          </cell>
          <cell r="D181" t="str">
            <v>蔡璐璐</v>
          </cell>
          <cell r="E181" t="str">
            <v>2016Y014</v>
          </cell>
        </row>
        <row r="182">
          <cell r="C182" t="str">
            <v>考虑基础刚度的高层框架结构抗震设计</v>
          </cell>
          <cell r="D182" t="str">
            <v>李勋峰</v>
          </cell>
          <cell r="E182" t="str">
            <v>2016Y013</v>
          </cell>
        </row>
        <row r="183">
          <cell r="C183" t="str">
            <v>腔衰荡光谱技术在大气气溶胶消光系数测量中的应用研究</v>
          </cell>
          <cell r="D183" t="str">
            <v>叶志斌</v>
          </cell>
          <cell r="E183" t="str">
            <v>2016Y012</v>
          </cell>
        </row>
        <row r="184">
          <cell r="C184" t="str">
            <v>泡沫水泥板外墙外保温材料的耐久性研究</v>
          </cell>
          <cell r="D184" t="str">
            <v>金坚强</v>
          </cell>
          <cell r="E184" t="str">
            <v>2016Y011</v>
          </cell>
        </row>
        <row r="185">
          <cell r="C185" t="str">
            <v>基于PROFINET通信技术的机器人自动冲压工作站的研制</v>
          </cell>
          <cell r="D185" t="str">
            <v>吴军</v>
          </cell>
          <cell r="E185" t="str">
            <v>2016Y010</v>
          </cell>
        </row>
        <row r="186">
          <cell r="C186" t="str">
            <v>桔皮吸附剂对废水中氟离子的特异吸附性能研究</v>
          </cell>
          <cell r="D186" t="str">
            <v>曾惠明</v>
          </cell>
          <cell r="E186" t="str">
            <v>2016Y009</v>
          </cell>
        </row>
        <row r="187">
          <cell r="C187" t="str">
            <v>碳化硅(SiC)增效抛光方法的研究</v>
          </cell>
          <cell r="D187" t="str">
            <v>尹涛</v>
          </cell>
          <cell r="E187" t="str">
            <v>2016Y008</v>
          </cell>
        </row>
        <row r="188">
          <cell r="C188" t="str">
            <v>城市智能排水控制系统设计与应用研究</v>
          </cell>
          <cell r="D188" t="str">
            <v>许大星</v>
          </cell>
          <cell r="E188" t="str">
            <v>2016Y007</v>
          </cell>
        </row>
        <row r="189">
          <cell r="C189" t="str">
            <v>索膜结构的褶皱形态预测与控制技术研究</v>
          </cell>
          <cell r="D189" t="str">
            <v>洪一红</v>
          </cell>
          <cell r="E189" t="str">
            <v>2016Y006</v>
          </cell>
        </row>
        <row r="190">
          <cell r="C190" t="str">
            <v>高分散铜基催化剂的制备及其催化CO2加氢合成甲醇应用研究</v>
          </cell>
          <cell r="D190" t="str">
            <v>雷宏</v>
          </cell>
          <cell r="E190" t="str">
            <v>2016Y005</v>
          </cell>
        </row>
        <row r="191">
          <cell r="C191" t="str">
            <v>大功率LED照明系统散热技术研究</v>
          </cell>
          <cell r="D191" t="str">
            <v>吴飞</v>
          </cell>
          <cell r="E191" t="str">
            <v>2016Y004</v>
          </cell>
        </row>
        <row r="192">
          <cell r="C192" t="str">
            <v>精密机床主轴系统多场耦合自优化热设计系统的研究与开发</v>
          </cell>
          <cell r="D192" t="str">
            <v>王建臣</v>
          </cell>
          <cell r="E192" t="str">
            <v>2016Y003</v>
          </cell>
        </row>
        <row r="193">
          <cell r="C193" t="str">
            <v>基于热流平衡的金属-改性氟塑料复合式微结构换热器的传热及成型机理研究</v>
          </cell>
          <cell r="D193" t="str">
            <v>蒋金云</v>
          </cell>
          <cell r="E193" t="str">
            <v>2016Y002</v>
          </cell>
        </row>
        <row r="194">
          <cell r="C194" t="str">
            <v>城市道路积水监测信息发布平台的研究与开发</v>
          </cell>
          <cell r="D194" t="str">
            <v>杨明霞</v>
          </cell>
          <cell r="E194" t="str">
            <v>2016Y001</v>
          </cell>
        </row>
        <row r="195">
          <cell r="C195" t="str">
            <v>浙江省衢州空气动力装备技术创新服务平台运行</v>
          </cell>
          <cell r="D195" t="str">
            <v>张元祥</v>
          </cell>
          <cell r="E195" t="str">
            <v>2016P008</v>
          </cell>
        </row>
        <row r="196">
          <cell r="C196" t="str">
            <v>全科教师培育的国际经验和中国路径研究</v>
          </cell>
          <cell r="D196" t="str">
            <v>余小红</v>
          </cell>
          <cell r="E196" t="str">
            <v>20YJA880076</v>
          </cell>
        </row>
        <row r="197">
          <cell r="C197" t="str">
            <v>供需匹配视域下农业转移人口公共服务政府供给研究——基于浙江的实证</v>
          </cell>
          <cell r="D197" t="str">
            <v>刘云茹</v>
          </cell>
          <cell r="E197" t="str">
            <v>18YJC790109</v>
          </cell>
        </row>
        <row r="198">
          <cell r="C198" t="str">
            <v>习近平体育思想研究</v>
          </cell>
          <cell r="D198" t="str">
            <v>张佩云</v>
          </cell>
          <cell r="E198" t="str">
            <v>18YJA890035</v>
          </cell>
        </row>
        <row r="199">
          <cell r="C199" t="str">
            <v>社会变迁中江南蚕桑丝织的文化生态及生产性保护研究</v>
          </cell>
          <cell r="D199" t="str">
            <v>汪本学</v>
          </cell>
          <cell r="E199" t="str">
            <v>17YJA850009</v>
          </cell>
        </row>
        <row r="200">
          <cell r="C200" t="str">
            <v>新型城镇化背景下乡村小规模学校办学机制改革研究</v>
          </cell>
          <cell r="D200" t="str">
            <v>周兴平</v>
          </cell>
          <cell r="E200" t="str">
            <v>16YJC880114</v>
          </cell>
        </row>
        <row r="201">
          <cell r="C201" t="str">
            <v>衢州传统民居院落空间参数化解析</v>
          </cell>
          <cell r="D201" t="str">
            <v>李菲</v>
          </cell>
          <cell r="E201" t="str">
            <v>2019C35014</v>
          </cell>
        </row>
        <row r="202">
          <cell r="C202" t="str">
            <v>生态农业视域下浙江农业低碳生产：效率测度、决定机制与实现路径研究</v>
          </cell>
          <cell r="D202" t="str">
            <v>朱海华</v>
          </cell>
          <cell r="E202" t="str">
            <v>2017C35050</v>
          </cell>
        </row>
        <row r="203">
          <cell r="C203" t="str">
            <v>晚清书家的游幕活动</v>
          </cell>
          <cell r="D203" t="str">
            <v>张俊岭</v>
          </cell>
          <cell r="E203" t="str">
            <v>21NDJC145YB</v>
          </cell>
        </row>
        <row r="204">
          <cell r="C204" t="str">
            <v>推进我省新技术应用场景供给体系建设的对策建议</v>
          </cell>
          <cell r="D204" t="str">
            <v>胡兴莉</v>
          </cell>
          <cell r="E204" t="str">
            <v>20NDYD34YB</v>
          </cell>
        </row>
        <row r="205">
          <cell r="C205" t="str">
            <v>衢州烂柯围棋文化研究</v>
          </cell>
          <cell r="D205" t="str">
            <v>单长涛</v>
          </cell>
          <cell r="E205" t="str">
            <v>20NDJC178YB</v>
          </cell>
        </row>
        <row r="206">
          <cell r="C206" t="str">
            <v>金衢盆地农业文化遗产调查研究</v>
          </cell>
          <cell r="D206" t="str">
            <v>徐小琴</v>
          </cell>
          <cell r="E206" t="str">
            <v>20NDJC177YB</v>
          </cell>
        </row>
        <row r="207">
          <cell r="C207" t="str">
            <v>农业转移人口城市融入风险：识别、预警与治理机制</v>
          </cell>
          <cell r="D207" t="str">
            <v>戚迪明</v>
          </cell>
          <cell r="E207" t="str">
            <v>20NDFC329YB</v>
          </cell>
        </row>
        <row r="208">
          <cell r="C208" t="str">
            <v>孔氏南宗文献整理与研究</v>
          </cell>
          <cell r="D208" t="str">
            <v>吴锡标</v>
          </cell>
          <cell r="E208" t="str">
            <v>19NDJC012Z</v>
          </cell>
        </row>
        <row r="209">
          <cell r="C209" t="str">
            <v>浙江大花园城市建设语言景观研究——以衢州为例</v>
          </cell>
          <cell r="D209" t="str">
            <v>胡兴莉</v>
          </cell>
          <cell r="E209" t="str">
            <v>19NDFC384YB</v>
          </cell>
        </row>
        <row r="210">
          <cell r="C210" t="str">
            <v>以新技术应用为核心深化浙江高等教育发展的建议</v>
          </cell>
          <cell r="D210" t="str">
            <v>谢志远</v>
          </cell>
          <cell r="E210" t="str">
            <v>18NDYD32YB</v>
          </cell>
        </row>
        <row r="211">
          <cell r="C211" t="str">
            <v>当前农村文化礼堂优化发展的对策研究</v>
          </cell>
          <cell r="D211" t="str">
            <v>邵子华</v>
          </cell>
          <cell r="E211" t="str">
            <v>18NDYD31YB</v>
          </cell>
        </row>
        <row r="212">
          <cell r="C212" t="str">
            <v>隐喻真值条件及相关逻辑问题研究</v>
          </cell>
          <cell r="D212" t="str">
            <v>兰忠平</v>
          </cell>
          <cell r="E212" t="str">
            <v>18NDJC110YB</v>
          </cell>
        </row>
        <row r="213">
          <cell r="C213" t="str">
            <v>浙江农业文化遗产调查研究</v>
          </cell>
          <cell r="D213" t="str">
            <v>汪本学</v>
          </cell>
          <cell r="E213" t="str">
            <v>17NDJC135YB</v>
          </cell>
        </row>
        <row r="214">
          <cell r="C214" t="str">
            <v>浙西南天妃宫建造形制与明清闽商文化研究</v>
          </cell>
          <cell r="D214" t="str">
            <v>马丽梅</v>
          </cell>
          <cell r="E214" t="str">
            <v>17NDFC312YB</v>
          </cell>
        </row>
        <row r="215">
          <cell r="C215" t="str">
            <v>关于加强我省儿童福利适度普惠机制建设的建议</v>
          </cell>
          <cell r="D215" t="str">
            <v>周纪焕</v>
          </cell>
          <cell r="E215" t="str">
            <v>16NDYD05YB</v>
          </cell>
        </row>
        <row r="216">
          <cell r="C216" t="str">
            <v>希拉里•曼特尔小说伦理形态研究</v>
          </cell>
          <cell r="D216" t="str">
            <v>严春妹</v>
          </cell>
          <cell r="E216" t="str">
            <v>16NDJC114YB</v>
          </cell>
        </row>
        <row r="217">
          <cell r="C217" t="str">
            <v>浙江省乡村教师支持政策的类型与实施效应研究</v>
          </cell>
          <cell r="D217" t="str">
            <v>孙卫华</v>
          </cell>
          <cell r="E217" t="str">
            <v>16NDJC113YB</v>
          </cell>
        </row>
        <row r="218">
          <cell r="C218" t="str">
            <v>衢州古村落立档保护研究</v>
          </cell>
          <cell r="D218" t="str">
            <v>叶仙</v>
          </cell>
          <cell r="E218" t="str">
            <v>16NDFC291YB</v>
          </cell>
        </row>
        <row r="219">
          <cell r="C219" t="str">
            <v>大学生创新教育与思想政治教育的互动融合模式研究</v>
          </cell>
          <cell r="D219" t="str">
            <v>杨政</v>
          </cell>
          <cell r="E219" t="str">
            <v>16GXSZ032YB</v>
          </cell>
        </row>
        <row r="220">
          <cell r="C220" t="str">
            <v>指向幼儿科学探究能力的系列趣味科学实验研究与开发</v>
          </cell>
          <cell r="D220" t="str">
            <v>刘丽君</v>
          </cell>
          <cell r="E220" t="str">
            <v>2016N19M</v>
          </cell>
        </row>
        <row r="221">
          <cell r="C221" t="str">
            <v>双螺杆压缩机转子型线检测关键技术与装置研发</v>
          </cell>
          <cell r="D221" t="str">
            <v>程亮</v>
          </cell>
          <cell r="E221" t="str">
            <v>LGC21E050001</v>
          </cell>
        </row>
        <row r="222">
          <cell r="C222" t="str">
            <v>基于AI协同感知的开关柜状态监测与故障诊断系统的研究</v>
          </cell>
          <cell r="D222" t="str">
            <v>尤婷</v>
          </cell>
          <cell r="E222" t="str">
            <v>LGG21F030002</v>
          </cell>
        </row>
        <row r="223">
          <cell r="C223" t="str">
            <v>新型氟改性纳米纤维素制备关键技术研究与应用</v>
          </cell>
          <cell r="D223" t="str">
            <v>刘国清</v>
          </cell>
          <cell r="E223" t="str">
            <v>LGG21B060001</v>
          </cell>
        </row>
        <row r="224">
          <cell r="C224" t="str">
            <v>基于高光谱成像技术的土壤微塑料在线检测系统研究</v>
          </cell>
          <cell r="D224" t="str">
            <v>张露</v>
          </cell>
          <cell r="E224" t="str">
            <v>LGN21F010001</v>
          </cell>
        </row>
        <row r="225">
          <cell r="C225" t="str">
            <v>基于边缘计算的胡柚生长环境及病虫害监测关键技术研究</v>
          </cell>
          <cell r="D225" t="str">
            <v>丁霞军</v>
          </cell>
          <cell r="E225" t="str">
            <v>LGN21C130001</v>
          </cell>
        </row>
        <row r="226">
          <cell r="C226" t="str">
            <v>基于移动智能终端的农产品农药残留快速检测与追溯技术开发</v>
          </cell>
          <cell r="D226" t="str">
            <v>郑启富</v>
          </cell>
          <cell r="E226" t="str">
            <v>LGN21C030001</v>
          </cell>
        </row>
        <row r="227">
          <cell r="C227" t="str">
            <v>基于智能视觉感知的电力安全工器具全生命周期安全管控研究</v>
          </cell>
          <cell r="D227" t="str">
            <v>蒋晓丹</v>
          </cell>
          <cell r="E227" t="str">
            <v>LGF21F010002</v>
          </cell>
        </row>
        <row r="228">
          <cell r="C228" t="str">
            <v>光热双重响应聚硅氧烷网络构筑及其固化行为与性能调控</v>
          </cell>
          <cell r="D228" t="str">
            <v>展喜兵</v>
          </cell>
          <cell r="E228">
            <v>51703119</v>
          </cell>
        </row>
        <row r="229">
          <cell r="C229" t="str">
            <v>磁流体方程平面Couette流的稳定性分析</v>
          </cell>
          <cell r="D229" t="str">
            <v>张兴伟</v>
          </cell>
          <cell r="E229">
            <v>11701323</v>
          </cell>
        </row>
        <row r="230">
          <cell r="C230" t="str">
            <v>基于液体直接冷却的高功率薄片激光器研究</v>
          </cell>
          <cell r="D230" t="str">
            <v>叶志斌</v>
          </cell>
          <cell r="E230" t="str">
            <v>LZY21F050001</v>
          </cell>
        </row>
        <row r="231">
          <cell r="C231" t="str">
            <v>重金属胁迫下磁性生物炭介导的生化系统强化降解氟代苯胺类化合物机制</v>
          </cell>
          <cell r="D231" t="str">
            <v>赵芝清</v>
          </cell>
          <cell r="E231" t="str">
            <v>LZY21E080001</v>
          </cell>
        </row>
        <row r="232">
          <cell r="C232" t="str">
            <v>多级透平突变工况非定常流动特性研究</v>
          </cell>
          <cell r="D232" t="str">
            <v>肖俊建</v>
          </cell>
          <cell r="E232" t="str">
            <v>LZY21E060001</v>
          </cell>
        </row>
        <row r="233">
          <cell r="C233" t="str">
            <v>多晶硬脆材料临界液膜剪切抛光方法研究</v>
          </cell>
          <cell r="D233" t="str">
            <v>冯凯萍</v>
          </cell>
          <cell r="E233" t="str">
            <v>LZY21E050004</v>
          </cell>
        </row>
        <row r="234">
          <cell r="C234" t="str">
            <v>总线架构下智能机器人三维触觉重建的全集成化方法研究</v>
          </cell>
          <cell r="D234" t="str">
            <v>余建平</v>
          </cell>
          <cell r="E234" t="str">
            <v>LZY21E050003</v>
          </cell>
        </row>
        <row r="235">
          <cell r="C235" t="str">
            <v>高精机床主轴系统多源异类信息融合的热设计方法研究</v>
          </cell>
          <cell r="D235" t="str">
            <v>邓小雷</v>
          </cell>
          <cell r="E235" t="str">
            <v>LZY21E050002</v>
          </cell>
        </row>
        <row r="236">
          <cell r="C236" t="str">
            <v>基于介电湿润芯片的半开放三维微结构单细胞培养及捕获方法研究</v>
          </cell>
          <cell r="D236" t="str">
            <v>许晓威</v>
          </cell>
          <cell r="E236" t="str">
            <v>LZY21E050001</v>
          </cell>
        </row>
        <row r="237">
          <cell r="C237" t="str">
            <v>功能化修饰硅/硅氧化物复合负极材料：界面调控与构效关系研究</v>
          </cell>
          <cell r="D237" t="str">
            <v>徐万丽</v>
          </cell>
          <cell r="E237" t="str">
            <v>LZY21E020001</v>
          </cell>
        </row>
        <row r="238">
          <cell r="C238" t="str">
            <v>结构性影响浙西非饱和红黏土水力和力学特性的微观机理研究</v>
          </cell>
          <cell r="D238" t="str">
            <v>陈波</v>
          </cell>
          <cell r="E238" t="str">
            <v>LZY21D020001</v>
          </cell>
        </row>
        <row r="239">
          <cell r="C239" t="str">
            <v>PVA–Silica杂化膜用于促进渗透汽化膜反应器（PVMR）性能及其连续流模型研究</v>
          </cell>
          <cell r="D239" t="str">
            <v>苏醒</v>
          </cell>
          <cell r="E239" t="str">
            <v>LZY21B060001</v>
          </cell>
        </row>
        <row r="240">
          <cell r="C240" t="str">
            <v>电子化学和化学新材料创新论坛</v>
          </cell>
          <cell r="D240" t="str">
            <v>吕亮</v>
          </cell>
          <cell r="E240" t="str">
            <v>LS21B060001</v>
          </cell>
        </row>
        <row r="241">
          <cell r="C241" t="str">
            <v>智能作业装备与农业机器人-农机装备智能化关键技术研发与示范</v>
          </cell>
          <cell r="D241" t="str">
            <v>周兆忠</v>
          </cell>
          <cell r="E241" t="str">
            <v>2020C02SA903678</v>
          </cell>
        </row>
        <row r="242">
          <cell r="C242" t="str">
            <v>基于表面等离子共振技术的痕量农药残留检测关键技术研究</v>
          </cell>
          <cell r="D242" t="str">
            <v>王海伦</v>
          </cell>
          <cell r="E242" t="str">
            <v>LGN20C050002</v>
          </cell>
        </row>
        <row r="243">
          <cell r="C243" t="str">
            <v>浙江偏远山区传统村落保护技术支撑体系研究</v>
          </cell>
          <cell r="D243" t="str">
            <v>胡小勇</v>
          </cell>
          <cell r="E243" t="str">
            <v>LGN18E080002</v>
          </cell>
        </row>
        <row r="244">
          <cell r="C244" t="str">
            <v>紧凑型高功率高光束质量固体激光器关键技术与装置研发</v>
          </cell>
          <cell r="D244" t="str">
            <v>叶志斌</v>
          </cell>
          <cell r="E244" t="str">
            <v>LGG20F050001</v>
          </cell>
        </row>
        <row r="245">
          <cell r="C245" t="str">
            <v>智能输电线路三臂耦合夹持式巡检装置研究</v>
          </cell>
          <cell r="D245" t="str">
            <v>刘江南</v>
          </cell>
          <cell r="E245" t="str">
            <v>LGG20F030001</v>
          </cell>
        </row>
        <row r="246">
          <cell r="C246" t="str">
            <v>基于跨层设计的混合SSD的性能与寿命优化技术研究</v>
          </cell>
          <cell r="D246" t="str">
            <v>顾能华</v>
          </cell>
          <cell r="E246" t="str">
            <v>LGG20F020009</v>
          </cell>
        </row>
        <row r="247">
          <cell r="C247" t="str">
            <v>多动力旋转钻进式多功能锚固钻机的关键技术研究与开发</v>
          </cell>
          <cell r="D247" t="str">
            <v>江海兵</v>
          </cell>
          <cell r="E247" t="str">
            <v>LGG20E050008</v>
          </cell>
        </row>
        <row r="248">
          <cell r="C248" t="str">
            <v>基于频域视觉的切削金属表面检测技术及其应用研究</v>
          </cell>
          <cell r="D248" t="str">
            <v>范伟</v>
          </cell>
          <cell r="E248" t="str">
            <v>LGG18F010013</v>
          </cell>
        </row>
        <row r="249">
          <cell r="C249" t="str">
            <v>基于多物理场耦合下间隙泄漏控制的高效螺杆膨胀机研发</v>
          </cell>
          <cell r="D249" t="str">
            <v>谢长雄</v>
          </cell>
          <cell r="E249" t="str">
            <v>LGG18E050014</v>
          </cell>
        </row>
        <row r="250">
          <cell r="C250" t="str">
            <v>功率半导体碳化硅基板高速压抛光关键技术与装置研发</v>
          </cell>
          <cell r="D250" t="str">
            <v>尹涛</v>
          </cell>
          <cell r="E250" t="str">
            <v>LGG18E050013</v>
          </cell>
        </row>
        <row r="251">
          <cell r="C251" t="str">
            <v>浙西非饱和红黏土边坡的滑坡防治技术研究</v>
          </cell>
          <cell r="D251" t="str">
            <v>陈波</v>
          </cell>
          <cell r="E251" t="str">
            <v>LGG18D020001</v>
          </cell>
        </row>
        <row r="252">
          <cell r="C252" t="str">
            <v>利用六氯苯制备全氟代芳香化合物关键技术研究</v>
          </cell>
          <cell r="D252" t="str">
            <v>冯晓亮</v>
          </cell>
          <cell r="E252" t="str">
            <v>LGG18B020003</v>
          </cell>
        </row>
        <row r="253">
          <cell r="C253" t="str">
            <v>基于广域无线传感器网络的河湖水系监测及智能评估系统的研发</v>
          </cell>
          <cell r="D253" t="str">
            <v>杨明霞</v>
          </cell>
          <cell r="E253" t="str">
            <v>LGF20F030003</v>
          </cell>
        </row>
        <row r="254">
          <cell r="C254" t="str">
            <v>城乡融合发展背景下的农村宅基地空间分布及治理研究——以浙西地区为例</v>
          </cell>
          <cell r="D254" t="str">
            <v>温天蓉</v>
          </cell>
          <cell r="E254" t="str">
            <v>LGF20E080009</v>
          </cell>
        </row>
        <row r="255">
          <cell r="C255" t="str">
            <v>浙江龙游石窟牛场古地下工程破坏机理及长期保护技术研究</v>
          </cell>
          <cell r="D255" t="str">
            <v>方建平</v>
          </cell>
          <cell r="E255" t="str">
            <v>LGF20E080008</v>
          </cell>
        </row>
        <row r="256">
          <cell r="C256" t="str">
            <v>反应—分离耦合新工艺处理有机硅含镁废水联产镁基功能材料的研究</v>
          </cell>
          <cell r="D256" t="str">
            <v>李建光</v>
          </cell>
          <cell r="E256" t="str">
            <v>LGF18B060002</v>
          </cell>
        </row>
        <row r="257">
          <cell r="C257" t="str">
            <v>基于图像分析的钎焊缺陷智能检测新技术研究</v>
          </cell>
          <cell r="D257" t="str">
            <v>汤剑</v>
          </cell>
          <cell r="E257" t="str">
            <v>2017C37082</v>
          </cell>
        </row>
        <row r="258">
          <cell r="C258" t="str">
            <v>基于ULVI技术的PVDF隔膜显微结构表征研究</v>
          </cell>
          <cell r="D258" t="str">
            <v>季英瑜</v>
          </cell>
          <cell r="E258" t="str">
            <v>2017C37060</v>
          </cell>
        </row>
        <row r="259">
          <cell r="C259" t="str">
            <v>桔皮离子印迹聚合物的制备和选择性吸脱性能研究</v>
          </cell>
          <cell r="D259" t="str">
            <v>曾惠明</v>
          </cell>
          <cell r="E259" t="str">
            <v>2017C33229</v>
          </cell>
        </row>
        <row r="260">
          <cell r="C260" t="str">
            <v>山地旅游景区崩塌灾害预防技术及推广应用</v>
          </cell>
          <cell r="D260" t="str">
            <v>廖小辉</v>
          </cell>
          <cell r="E260" t="str">
            <v>2017C33190</v>
          </cell>
        </row>
        <row r="261">
          <cell r="C261" t="str">
            <v>微电网在线监测及故障诊断系统设计及应用研究</v>
          </cell>
          <cell r="D261" t="str">
            <v>姜春娣</v>
          </cell>
          <cell r="E261" t="str">
            <v>2017C31126</v>
          </cell>
        </row>
        <row r="262">
          <cell r="C262" t="str">
            <v>高选择性分离植物甾醇同系物的关键技术研发</v>
          </cell>
          <cell r="D262" t="str">
            <v>许青青</v>
          </cell>
          <cell r="E262" t="str">
            <v>2017C31124</v>
          </cell>
        </row>
        <row r="263">
          <cell r="C263" t="str">
            <v>指静脉识别系统的关键技术与应用研究</v>
          </cell>
          <cell r="D263" t="str">
            <v>吴飞</v>
          </cell>
          <cell r="E263" t="str">
            <v>2017C31123</v>
          </cell>
        </row>
        <row r="264">
          <cell r="C264" t="str">
            <v>基于EBSD技术的铝合金连杆晶粒微观特征表征研究</v>
          </cell>
          <cell r="D264" t="str">
            <v>董多</v>
          </cell>
          <cell r="E264" t="str">
            <v>2016C37066</v>
          </cell>
        </row>
        <row r="265">
          <cell r="C265" t="str">
            <v>基于激光干涉全息检测法的轴承球球形误差快速检测技术研究</v>
          </cell>
          <cell r="D265" t="str">
            <v>冯凯萍</v>
          </cell>
          <cell r="E265" t="str">
            <v>2016C37058</v>
          </cell>
        </row>
        <row r="266">
          <cell r="C266" t="str">
            <v>共生性人工湿地生态系统在农村生活污水处理中的配置与调适研究</v>
          </cell>
          <cell r="D266" t="str">
            <v>程慎玉</v>
          </cell>
          <cell r="E266" t="str">
            <v>2016C33053</v>
          </cell>
        </row>
        <row r="267">
          <cell r="C267" t="str">
            <v>分布式生物质能有机朗肯膨胀发电关键技术与装置的研发</v>
          </cell>
          <cell r="D267" t="str">
            <v>杨小军</v>
          </cell>
          <cell r="E267" t="str">
            <v>2016C31127</v>
          </cell>
        </row>
        <row r="268">
          <cell r="C268" t="str">
            <v>浙西地区景区电子票务平台的关键技术及应用研究</v>
          </cell>
          <cell r="D268" t="str">
            <v>蒋晓丹</v>
          </cell>
          <cell r="E268" t="str">
            <v>2016C31097</v>
          </cell>
        </row>
        <row r="269">
          <cell r="C269" t="str">
            <v>基于黑体腔的光纤瞬态高温测试机理及系统研究</v>
          </cell>
          <cell r="D269" t="str">
            <v>蔡璐璐</v>
          </cell>
          <cell r="E269" t="str">
            <v>LGG19F050003</v>
          </cell>
        </row>
        <row r="270">
          <cell r="C270" t="str">
            <v>基于人工智能的动态大数据时变关联规则挖掘研究</v>
          </cell>
          <cell r="D270" t="str">
            <v>张亚龙</v>
          </cell>
          <cell r="E270" t="str">
            <v>LGG19F030009</v>
          </cell>
        </row>
        <row r="271">
          <cell r="C271" t="str">
            <v>大型空气动力装备低碳设计技术应用及系统开发</v>
          </cell>
          <cell r="D271" t="str">
            <v>叶冬芬</v>
          </cell>
          <cell r="E271" t="str">
            <v>LGG19F020005</v>
          </cell>
        </row>
        <row r="272">
          <cell r="C272" t="str">
            <v>非饱和土流变对红黏土边坡稳定性的影响分析与控制研究</v>
          </cell>
          <cell r="D272" t="str">
            <v>金盼</v>
          </cell>
          <cell r="E272" t="str">
            <v>LGG19E080002</v>
          </cell>
        </row>
        <row r="273">
          <cell r="C273" t="str">
            <v>基于复频辨识的公共电极式柔性触觉传感阵列关键技术研究</v>
          </cell>
          <cell r="D273" t="str">
            <v>余建平</v>
          </cell>
          <cell r="E273" t="str">
            <v>LGG19E050013</v>
          </cell>
        </row>
        <row r="274">
          <cell r="C274" t="str">
            <v>三氟偶氮乙烷生产的安全连续化过程改造</v>
          </cell>
          <cell r="D274" t="str">
            <v>余建刚</v>
          </cell>
          <cell r="E274">
            <v>24</v>
          </cell>
        </row>
        <row r="275">
          <cell r="C275" t="str">
            <v>泵作透平启动过程获能机理研究</v>
          </cell>
          <cell r="D275" t="str">
            <v>张玉良</v>
          </cell>
          <cell r="E275" t="str">
            <v>LY18E090007</v>
          </cell>
        </row>
        <row r="276">
          <cell r="C276" t="str">
            <v>高压调控原位自生Al2O3/Al基复合材料制备及强化机理研究</v>
          </cell>
          <cell r="D276" t="str">
            <v>朱冬冬</v>
          </cell>
          <cell r="E276" t="str">
            <v>LY18E010003</v>
          </cell>
        </row>
        <row r="277">
          <cell r="C277" t="str">
            <v>高压输电线路作业机器人越障的视觉控制技术研究</v>
          </cell>
          <cell r="D277" t="str">
            <v>曹文明</v>
          </cell>
          <cell r="E277" t="str">
            <v>LY16F030013</v>
          </cell>
        </row>
        <row r="278">
          <cell r="C278" t="str">
            <v>精密数控机床主轴系统多场多体自优化仿生热设计方法研究</v>
          </cell>
          <cell r="D278" t="str">
            <v>邓小雷</v>
          </cell>
          <cell r="E278" t="str">
            <v>LY16E050011</v>
          </cell>
        </row>
        <row r="279">
          <cell r="C279" t="str">
            <v>水体中典型碳纳米材料-有机滤光剂复合污染的生物交互机制和环境因素影响</v>
          </cell>
          <cell r="D279" t="str">
            <v>麻彬妮</v>
          </cell>
          <cell r="E279" t="str">
            <v>LQ20E090003</v>
          </cell>
        </row>
        <row r="280">
          <cell r="C280" t="str">
            <v>基于行波介电泳效应的硬脆半导体基片高效超精密抛光方法研究</v>
          </cell>
          <cell r="D280" t="str">
            <v>赵天晨</v>
          </cell>
          <cell r="E280" t="str">
            <v>LQ20E050004</v>
          </cell>
        </row>
        <row r="281">
          <cell r="C281" t="str">
            <v>超高压制备高强度、耐蚀AlxCoCrFeNiCu1-x高熵合金微观组织与偏析调控机理研究</v>
          </cell>
          <cell r="D281" t="str">
            <v>王晓红</v>
          </cell>
          <cell r="E281" t="str">
            <v>LQ20E010003</v>
          </cell>
        </row>
        <row r="282">
          <cell r="C282" t="str">
            <v>基于多尺度各向异性扩散的医学图像分割技术研究</v>
          </cell>
          <cell r="D282" t="str">
            <v>江晓亮</v>
          </cell>
          <cell r="E282" t="str">
            <v>LQ18F010007</v>
          </cell>
        </row>
        <row r="283">
          <cell r="C283" t="str">
            <v>基于人工智能的造纸干燥过程健康管理与自愈控制机制研究</v>
          </cell>
          <cell r="D283" t="str">
            <v>陈晓彬</v>
          </cell>
          <cell r="E283" t="str">
            <v>LQ18B060003</v>
          </cell>
        </row>
        <row r="284">
          <cell r="C284" t="str">
            <v>基于连续流技术的三氟偶氮乙烷合成及其应用</v>
          </cell>
          <cell r="D284" t="str">
            <v>余建刚</v>
          </cell>
          <cell r="E284" t="str">
            <v>LQ18B020003</v>
          </cell>
        </row>
        <row r="285">
          <cell r="C285" t="str">
            <v>分布式传感器网络协同目标估计及干扰源无源定位问题研究</v>
          </cell>
          <cell r="D285" t="str">
            <v>柴国飞</v>
          </cell>
          <cell r="E285" t="str">
            <v>LQ17F030005</v>
          </cell>
        </row>
        <row r="286">
          <cell r="C286" t="str">
            <v>基于非概率可靠性理论的浙江省岩柱式古地下工程长期稳定性评价研究</v>
          </cell>
          <cell r="D286" t="str">
            <v>翟友成</v>
          </cell>
          <cell r="E286" t="str">
            <v>LQ17E080012</v>
          </cell>
        </row>
        <row r="287">
          <cell r="C287" t="str">
            <v>基于多源图像融合和混合分类器的林区目标检测方法研究</v>
          </cell>
          <cell r="D287" t="str">
            <v>丁小康</v>
          </cell>
          <cell r="E287" t="str">
            <v>LQ17C16000</v>
          </cell>
        </row>
        <row r="288">
          <cell r="C288" t="str">
            <v>基于数字微流控的细胞液滴复合体驱动机理研究</v>
          </cell>
          <cell r="D288" t="str">
            <v>许晓威</v>
          </cell>
          <cell r="E288" t="str">
            <v>LQ16E050008</v>
          </cell>
        </row>
        <row r="289">
          <cell r="C289" t="str">
            <v>生物质基多相复合材料连续固态挤出成型自增强方法研究</v>
          </cell>
          <cell r="D289" t="str">
            <v>蔡建臣</v>
          </cell>
          <cell r="E289" t="str">
            <v>LQ16E030008</v>
          </cell>
        </row>
        <row r="290">
          <cell r="C290" t="str">
            <v>聚硅氧烷分子结构微观调控及其与固化行为、性能构效关系</v>
          </cell>
          <cell r="D290" t="str">
            <v>展喜兵</v>
          </cell>
          <cell r="E290" t="str">
            <v>LQ16E030007</v>
          </cell>
        </row>
        <row r="291">
          <cell r="C291" t="str">
            <v>环保型Ag/LSCO电接触材料纤维有序微观结构的构建与机理研究</v>
          </cell>
          <cell r="D291" t="str">
            <v>贺庆</v>
          </cell>
          <cell r="E291" t="str">
            <v>LQ16E010002</v>
          </cell>
        </row>
        <row r="292">
          <cell r="C292" t="str">
            <v>基于物联网技术构建的实验设备共享平台</v>
          </cell>
          <cell r="D292" t="str">
            <v>陈磊</v>
          </cell>
          <cell r="E292" t="str">
            <v>YB201721</v>
          </cell>
        </row>
        <row r="293">
          <cell r="C293" t="str">
            <v>基于经贸管理专业ERP实验教学模式设计研究</v>
          </cell>
          <cell r="D293" t="str">
            <v>余利舰</v>
          </cell>
          <cell r="E293" t="str">
            <v>YB201720</v>
          </cell>
        </row>
        <row r="294">
          <cell r="C294" t="str">
            <v>《孔氏南宗文献集成》丛书</v>
          </cell>
          <cell r="D294" t="str">
            <v>吴锡标</v>
          </cell>
        </row>
        <row r="295">
          <cell r="C295" t="str">
            <v>新工科背景下高校全程全域导师制实践育人共同体研究</v>
          </cell>
          <cell r="D295" t="str">
            <v>杨政</v>
          </cell>
          <cell r="E295" t="str">
            <v>BNUSZPXZX20YB03</v>
          </cell>
        </row>
        <row r="296">
          <cell r="C296" t="str">
            <v>基于沉淀—离子印迹耦合法直接分离镁、锂、硼的研究</v>
          </cell>
          <cell r="D296" t="str">
            <v>吕亮</v>
          </cell>
          <cell r="E296" t="str">
            <v>U1607119</v>
          </cell>
        </row>
        <row r="297">
          <cell r="C297" t="str">
            <v>面向大跨度桥梁减震的多重主动调谐质量阻尼器系统动态优化方法</v>
          </cell>
          <cell r="D297" t="str">
            <v>尤婷</v>
          </cell>
          <cell r="E297" t="str">
            <v>61603211</v>
          </cell>
        </row>
        <row r="298">
          <cell r="C298" t="str">
            <v>基于混合元胞自动机的主轴系统多体无梯度自优化热设计方法</v>
          </cell>
          <cell r="D298" t="str">
            <v>邓小雷</v>
          </cell>
          <cell r="E298" t="str">
            <v>51605253</v>
          </cell>
        </row>
        <row r="299">
          <cell r="C299" t="str">
            <v>晶粒尺度下硅通孔互连的电迁移失效机理研究</v>
          </cell>
          <cell r="D299" t="str">
            <v>张元祥</v>
          </cell>
          <cell r="E299" t="str">
            <v>51605252</v>
          </cell>
        </row>
        <row r="300">
          <cell r="C300" t="str">
            <v>基于环境因素的石质文物风化速度及风化机理研究</v>
          </cell>
          <cell r="D300" t="str">
            <v>孙亚丽</v>
          </cell>
          <cell r="E300" t="str">
            <v>41602303</v>
          </cell>
        </row>
        <row r="301">
          <cell r="C301" t="str">
            <v>氟代苯胺化合物好氧降解的微生物分子生态机理研究</v>
          </cell>
          <cell r="D301" t="str">
            <v>赵芝清</v>
          </cell>
          <cell r="E301" t="str">
            <v>21607092</v>
          </cell>
        </row>
        <row r="302">
          <cell r="C302" t="str">
            <v>与gl(3)相关的Lax矩阵产生的Lie-PoissonHamilton系统的分离变量</v>
          </cell>
          <cell r="D302" t="str">
            <v>耿雪</v>
          </cell>
          <cell r="E302">
            <v>11626140</v>
          </cell>
        </row>
        <row r="303">
          <cell r="C303" t="str">
            <v>非线性演化方程的孤子-椭圆周期波解及其准孤立子行为研究</v>
          </cell>
          <cell r="D303" t="str">
            <v>王建勇</v>
          </cell>
          <cell r="E303" t="str">
            <v>11605102</v>
          </cell>
        </row>
        <row r="304">
          <cell r="C304" t="str">
            <v>碳纳米管增强TiAl合金的高压凝固行为及其协同强韧化机理研究</v>
          </cell>
          <cell r="D304" t="str">
            <v>朱冬冬</v>
          </cell>
          <cell r="E304">
            <v>52071188</v>
          </cell>
        </row>
        <row r="305">
          <cell r="C305" t="str">
            <v>基于石墨层状剥离新概念制备新一代低碳超低碳MgO-C/Al2O3-C耐火材料的基础研究</v>
          </cell>
          <cell r="D305" t="str">
            <v>刘雪吟</v>
          </cell>
          <cell r="E305">
            <v>51902180</v>
          </cell>
        </row>
        <row r="306">
          <cell r="C306" t="str">
            <v>菌藻共生体净化养猪废水系统的构建及其生态稳定性形成机制</v>
          </cell>
          <cell r="D306" t="str">
            <v>程海翔</v>
          </cell>
          <cell r="E306">
            <v>32071626</v>
          </cell>
        </row>
        <row r="307">
          <cell r="C307" t="str">
            <v>可见光促进几类C(sp3)-H键的胺化反应研究</v>
          </cell>
          <cell r="D307" t="str">
            <v>赵亚婷</v>
          </cell>
          <cell r="E307">
            <v>21901141</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5"/>
  <sheetViews>
    <sheetView tabSelected="1" zoomScale="115" zoomScaleNormal="115" workbookViewId="0">
      <pane ySplit="1" topLeftCell="A59" activePane="bottomLeft" state="frozen"/>
      <selection/>
      <selection pane="bottomLeft" activeCell="C72" sqref="C72"/>
    </sheetView>
  </sheetViews>
  <sheetFormatPr defaultColWidth="9" defaultRowHeight="13.5" outlineLevelCol="5"/>
  <cols>
    <col min="1" max="1" width="16" style="3" customWidth="1"/>
    <col min="2" max="2" width="5.375" style="1" customWidth="1"/>
    <col min="3" max="3" width="98.375" style="1" customWidth="1"/>
    <col min="4" max="4" width="7.375" style="1" customWidth="1"/>
    <col min="5" max="5" width="9.375" style="1" customWidth="1"/>
    <col min="6" max="6" width="21.25" style="1" customWidth="1"/>
    <col min="7" max="16384" width="9" style="1"/>
  </cols>
  <sheetData>
    <row r="1" s="1" customFormat="1" ht="15" spans="1:6">
      <c r="A1" s="4" t="s">
        <v>0</v>
      </c>
      <c r="B1" s="5" t="s">
        <v>1</v>
      </c>
      <c r="C1" s="5" t="s">
        <v>2</v>
      </c>
      <c r="D1" s="5" t="s">
        <v>3</v>
      </c>
      <c r="E1" s="5" t="s">
        <v>4</v>
      </c>
      <c r="F1" s="5" t="s">
        <v>5</v>
      </c>
    </row>
    <row r="2" s="2" customFormat="1" spans="1:6">
      <c r="A2" s="6">
        <v>61876168</v>
      </c>
      <c r="B2" s="2">
        <v>1</v>
      </c>
      <c r="C2" s="6" t="s">
        <v>6</v>
      </c>
      <c r="D2" s="6" t="s">
        <v>7</v>
      </c>
      <c r="E2" s="6">
        <v>2018</v>
      </c>
      <c r="F2" s="6" t="s">
        <v>8</v>
      </c>
    </row>
    <row r="3" s="2" customFormat="1" spans="1:6">
      <c r="A3" s="6">
        <v>51801112</v>
      </c>
      <c r="B3" s="2">
        <v>2</v>
      </c>
      <c r="C3" s="6" t="s">
        <v>9</v>
      </c>
      <c r="D3" s="2" t="s">
        <v>10</v>
      </c>
      <c r="E3" s="2">
        <v>2018</v>
      </c>
      <c r="F3" s="6" t="s">
        <v>8</v>
      </c>
    </row>
    <row r="4" s="2" customFormat="1" spans="1:6">
      <c r="A4" s="6">
        <v>51806122</v>
      </c>
      <c r="B4" s="2">
        <v>3</v>
      </c>
      <c r="C4" s="6" t="s">
        <v>11</v>
      </c>
      <c r="D4" s="2" t="s">
        <v>12</v>
      </c>
      <c r="E4" s="2">
        <v>2018</v>
      </c>
      <c r="F4" s="6" t="s">
        <v>8</v>
      </c>
    </row>
    <row r="5" s="2" customFormat="1" spans="1:6">
      <c r="A5" s="6">
        <v>51876103</v>
      </c>
      <c r="B5" s="2">
        <v>4</v>
      </c>
      <c r="C5" s="6" t="s">
        <v>13</v>
      </c>
      <c r="D5" s="2" t="s">
        <v>14</v>
      </c>
      <c r="E5" s="2">
        <v>2018</v>
      </c>
      <c r="F5" s="6" t="s">
        <v>8</v>
      </c>
    </row>
    <row r="6" s="2" customFormat="1" spans="1:6">
      <c r="A6" s="7">
        <f>VLOOKUP(C:C,[1]纵向清单!$C:$E,3,0)</f>
        <v>21901141</v>
      </c>
      <c r="B6" s="2">
        <v>5</v>
      </c>
      <c r="C6" s="8" t="s">
        <v>15</v>
      </c>
      <c r="D6" s="8" t="s">
        <v>16</v>
      </c>
      <c r="E6" s="2">
        <v>2019</v>
      </c>
      <c r="F6" s="2" t="s">
        <v>8</v>
      </c>
    </row>
    <row r="7" s="2" customFormat="1" spans="1:6">
      <c r="A7" s="6">
        <v>32071626</v>
      </c>
      <c r="B7" s="2">
        <v>6</v>
      </c>
      <c r="C7" s="6" t="s">
        <v>17</v>
      </c>
      <c r="D7" s="6" t="s">
        <v>18</v>
      </c>
      <c r="E7" s="6">
        <v>2020</v>
      </c>
      <c r="F7" s="6" t="s">
        <v>8</v>
      </c>
    </row>
    <row r="8" s="2" customFormat="1" spans="1:6">
      <c r="A8" s="6">
        <v>52071188</v>
      </c>
      <c r="B8" s="2">
        <v>7</v>
      </c>
      <c r="C8" s="6" t="s">
        <v>19</v>
      </c>
      <c r="D8" s="6" t="s">
        <v>20</v>
      </c>
      <c r="E8" s="6">
        <v>2020</v>
      </c>
      <c r="F8" s="6" t="s">
        <v>8</v>
      </c>
    </row>
    <row r="9" s="2" customFormat="1" spans="1:6">
      <c r="A9" s="6" t="s">
        <v>21</v>
      </c>
      <c r="B9" s="2">
        <v>8</v>
      </c>
      <c r="C9" s="6" t="s">
        <v>22</v>
      </c>
      <c r="D9" s="6" t="s">
        <v>23</v>
      </c>
      <c r="E9" s="6">
        <v>2020</v>
      </c>
      <c r="F9" s="6" t="s">
        <v>24</v>
      </c>
    </row>
    <row r="10" s="2" customFormat="1" spans="1:6">
      <c r="A10" s="7" t="s">
        <v>25</v>
      </c>
      <c r="B10" s="2">
        <v>9</v>
      </c>
      <c r="C10" s="2" t="s">
        <v>26</v>
      </c>
      <c r="D10" s="2" t="s">
        <v>27</v>
      </c>
      <c r="E10" s="2">
        <v>2018</v>
      </c>
      <c r="F10" s="9" t="s">
        <v>28</v>
      </c>
    </row>
    <row r="11" s="2" customFormat="1" spans="1:6">
      <c r="A11" s="7" t="s">
        <v>29</v>
      </c>
      <c r="B11" s="2">
        <v>10</v>
      </c>
      <c r="C11" s="2" t="s">
        <v>30</v>
      </c>
      <c r="D11" s="2" t="s">
        <v>31</v>
      </c>
      <c r="E11" s="6">
        <v>2018</v>
      </c>
      <c r="F11" s="9" t="s">
        <v>28</v>
      </c>
    </row>
    <row r="12" s="2" customFormat="1" spans="1:6">
      <c r="A12" s="7" t="s">
        <v>29</v>
      </c>
      <c r="B12" s="2">
        <v>11</v>
      </c>
      <c r="C12" s="2" t="s">
        <v>32</v>
      </c>
      <c r="D12" s="2" t="s">
        <v>33</v>
      </c>
      <c r="E12" s="6">
        <v>2018</v>
      </c>
      <c r="F12" s="9" t="s">
        <v>28</v>
      </c>
    </row>
    <row r="13" s="2" customFormat="1" spans="1:6">
      <c r="A13" s="7" t="s">
        <v>34</v>
      </c>
      <c r="B13" s="2">
        <v>12</v>
      </c>
      <c r="C13" s="2" t="s">
        <v>35</v>
      </c>
      <c r="D13" s="2" t="s">
        <v>36</v>
      </c>
      <c r="E13" s="6">
        <v>2019</v>
      </c>
      <c r="F13" s="9" t="s">
        <v>28</v>
      </c>
    </row>
    <row r="14" s="2" customFormat="1" spans="1:6">
      <c r="A14" s="7" t="s">
        <v>37</v>
      </c>
      <c r="B14" s="2">
        <v>13</v>
      </c>
      <c r="C14" s="2" t="s">
        <v>38</v>
      </c>
      <c r="D14" s="2" t="s">
        <v>39</v>
      </c>
      <c r="E14" s="6">
        <v>2019</v>
      </c>
      <c r="F14" s="9" t="s">
        <v>28</v>
      </c>
    </row>
    <row r="15" s="2" customFormat="1" spans="1:6">
      <c r="A15" s="7" t="s">
        <v>40</v>
      </c>
      <c r="B15" s="2">
        <v>14</v>
      </c>
      <c r="C15" s="2" t="s">
        <v>41</v>
      </c>
      <c r="D15" s="2" t="s">
        <v>42</v>
      </c>
      <c r="E15" s="6">
        <v>2019</v>
      </c>
      <c r="F15" s="9" t="s">
        <v>28</v>
      </c>
    </row>
    <row r="16" s="2" customFormat="1" spans="1:6">
      <c r="A16" s="7" t="s">
        <v>43</v>
      </c>
      <c r="B16" s="2">
        <v>15</v>
      </c>
      <c r="C16" s="2" t="s">
        <v>44</v>
      </c>
      <c r="D16" s="2" t="s">
        <v>45</v>
      </c>
      <c r="E16" s="6">
        <v>2019</v>
      </c>
      <c r="F16" s="9" t="s">
        <v>28</v>
      </c>
    </row>
    <row r="17" s="2" customFormat="1" spans="1:6">
      <c r="A17" s="7" t="s">
        <v>46</v>
      </c>
      <c r="B17" s="2">
        <v>16</v>
      </c>
      <c r="C17" s="2" t="s">
        <v>47</v>
      </c>
      <c r="D17" s="2" t="s">
        <v>48</v>
      </c>
      <c r="E17" s="6">
        <v>2019</v>
      </c>
      <c r="F17" s="9" t="s">
        <v>28</v>
      </c>
    </row>
    <row r="18" s="2" customFormat="1" spans="1:6">
      <c r="A18" s="7" t="s">
        <v>49</v>
      </c>
      <c r="B18" s="2">
        <v>17</v>
      </c>
      <c r="C18" s="2" t="s">
        <v>50</v>
      </c>
      <c r="D18" s="2" t="s">
        <v>51</v>
      </c>
      <c r="E18" s="2">
        <v>2019</v>
      </c>
      <c r="F18" s="9" t="s">
        <v>28</v>
      </c>
    </row>
    <row r="19" s="2" customFormat="1" spans="1:6">
      <c r="A19" s="7" t="s">
        <v>52</v>
      </c>
      <c r="B19" s="2">
        <v>18</v>
      </c>
      <c r="C19" s="2" t="s">
        <v>53</v>
      </c>
      <c r="D19" s="2" t="s">
        <v>54</v>
      </c>
      <c r="E19" s="6">
        <v>2019</v>
      </c>
      <c r="F19" s="9" t="s">
        <v>28</v>
      </c>
    </row>
    <row r="20" s="2" customFormat="1" spans="1:6">
      <c r="A20" s="7" t="s">
        <v>55</v>
      </c>
      <c r="B20" s="2">
        <v>19</v>
      </c>
      <c r="C20" s="2" t="s">
        <v>56</v>
      </c>
      <c r="D20" s="2" t="s">
        <v>57</v>
      </c>
      <c r="E20" s="6">
        <v>2019</v>
      </c>
      <c r="F20" s="9" t="s">
        <v>28</v>
      </c>
    </row>
    <row r="21" s="2" customFormat="1" spans="1:6">
      <c r="A21" s="7" t="s">
        <v>58</v>
      </c>
      <c r="B21" s="2">
        <v>20</v>
      </c>
      <c r="C21" s="2" t="s">
        <v>59</v>
      </c>
      <c r="D21" s="2" t="s">
        <v>60</v>
      </c>
      <c r="E21" s="6">
        <v>2020</v>
      </c>
      <c r="F21" s="9" t="s">
        <v>28</v>
      </c>
    </row>
    <row r="22" s="2" customFormat="1" spans="1:6">
      <c r="A22" s="7" t="s">
        <v>61</v>
      </c>
      <c r="B22" s="2">
        <v>21</v>
      </c>
      <c r="C22" s="2" t="s">
        <v>62</v>
      </c>
      <c r="D22" s="2" t="s">
        <v>63</v>
      </c>
      <c r="E22" s="6">
        <v>2020</v>
      </c>
      <c r="F22" s="9" t="s">
        <v>28</v>
      </c>
    </row>
    <row r="23" s="2" customFormat="1" spans="1:6">
      <c r="A23" s="7" t="s">
        <v>64</v>
      </c>
      <c r="B23" s="2">
        <v>22</v>
      </c>
      <c r="C23" s="2" t="s">
        <v>65</v>
      </c>
      <c r="D23" s="2" t="s">
        <v>63</v>
      </c>
      <c r="E23" s="6">
        <v>2020</v>
      </c>
      <c r="F23" s="9" t="s">
        <v>28</v>
      </c>
    </row>
    <row r="24" s="2" customFormat="1" spans="1:6">
      <c r="A24" s="7" t="s">
        <v>66</v>
      </c>
      <c r="B24" s="2">
        <v>23</v>
      </c>
      <c r="C24" s="2" t="s">
        <v>67</v>
      </c>
      <c r="D24" s="2" t="s">
        <v>68</v>
      </c>
      <c r="E24" s="6">
        <v>2020</v>
      </c>
      <c r="F24" s="9" t="s">
        <v>28</v>
      </c>
    </row>
    <row r="25" s="2" customFormat="1" spans="1:6">
      <c r="A25" s="7" t="s">
        <v>69</v>
      </c>
      <c r="B25" s="2">
        <v>24</v>
      </c>
      <c r="C25" s="2" t="s">
        <v>70</v>
      </c>
      <c r="D25" s="2" t="s">
        <v>71</v>
      </c>
      <c r="E25" s="6">
        <v>2020</v>
      </c>
      <c r="F25" s="9" t="s">
        <v>28</v>
      </c>
    </row>
    <row r="26" s="2" customFormat="1" spans="1:6">
      <c r="A26" s="7" t="s">
        <v>72</v>
      </c>
      <c r="B26" s="2">
        <v>25</v>
      </c>
      <c r="C26" s="2" t="s">
        <v>73</v>
      </c>
      <c r="D26" s="2" t="s">
        <v>74</v>
      </c>
      <c r="E26" s="6">
        <v>2020</v>
      </c>
      <c r="F26" s="9" t="s">
        <v>28</v>
      </c>
    </row>
    <row r="27" s="2" customFormat="1" spans="1:6">
      <c r="A27" s="7" t="s">
        <v>75</v>
      </c>
      <c r="B27" s="2">
        <v>26</v>
      </c>
      <c r="C27" s="2" t="s">
        <v>76</v>
      </c>
      <c r="D27" s="2" t="s">
        <v>77</v>
      </c>
      <c r="E27" s="6">
        <v>2020</v>
      </c>
      <c r="F27" s="9" t="s">
        <v>28</v>
      </c>
    </row>
    <row r="28" s="2" customFormat="1" spans="1:6">
      <c r="A28" s="7" t="s">
        <v>78</v>
      </c>
      <c r="B28" s="2">
        <v>27</v>
      </c>
      <c r="C28" s="2" t="s">
        <v>79</v>
      </c>
      <c r="D28" s="2" t="s">
        <v>80</v>
      </c>
      <c r="E28" s="6">
        <v>2020</v>
      </c>
      <c r="F28" s="9" t="s">
        <v>28</v>
      </c>
    </row>
    <row r="29" s="2" customFormat="1" spans="1:6">
      <c r="A29" s="7" t="s">
        <v>81</v>
      </c>
      <c r="B29" s="2">
        <v>28</v>
      </c>
      <c r="C29" s="2" t="s">
        <v>82</v>
      </c>
      <c r="D29" s="2" t="s">
        <v>83</v>
      </c>
      <c r="E29" s="6">
        <v>2020</v>
      </c>
      <c r="F29" s="9" t="s">
        <v>28</v>
      </c>
    </row>
    <row r="30" s="2" customFormat="1" spans="1:6">
      <c r="A30" s="7" t="s">
        <v>84</v>
      </c>
      <c r="B30" s="2">
        <v>29</v>
      </c>
      <c r="C30" s="2" t="s">
        <v>85</v>
      </c>
      <c r="D30" s="2" t="s">
        <v>86</v>
      </c>
      <c r="E30" s="6">
        <v>2020</v>
      </c>
      <c r="F30" s="9" t="s">
        <v>28</v>
      </c>
    </row>
    <row r="31" s="2" customFormat="1" spans="1:6">
      <c r="A31" s="7" t="s">
        <v>87</v>
      </c>
      <c r="B31" s="2">
        <v>30</v>
      </c>
      <c r="C31" s="2" t="s">
        <v>88</v>
      </c>
      <c r="D31" s="2" t="s">
        <v>89</v>
      </c>
      <c r="E31" s="6">
        <v>2020</v>
      </c>
      <c r="F31" s="9" t="s">
        <v>28</v>
      </c>
    </row>
    <row r="32" s="2" customFormat="1" spans="1:6">
      <c r="A32" s="7" t="s">
        <v>90</v>
      </c>
      <c r="B32" s="2">
        <v>31</v>
      </c>
      <c r="C32" s="2" t="s">
        <v>91</v>
      </c>
      <c r="D32" s="2" t="s">
        <v>92</v>
      </c>
      <c r="E32" s="6">
        <v>2020</v>
      </c>
      <c r="F32" s="9" t="s">
        <v>28</v>
      </c>
    </row>
    <row r="33" s="2" customFormat="1" spans="1:6">
      <c r="A33" s="7" t="s">
        <v>93</v>
      </c>
      <c r="B33" s="2">
        <v>32</v>
      </c>
      <c r="C33" s="2" t="s">
        <v>94</v>
      </c>
      <c r="D33" s="2" t="s">
        <v>95</v>
      </c>
      <c r="E33" s="6">
        <v>2020</v>
      </c>
      <c r="F33" s="9" t="s">
        <v>28</v>
      </c>
    </row>
    <row r="34" s="2" customFormat="1" spans="1:6">
      <c r="A34" s="7" t="s">
        <v>96</v>
      </c>
      <c r="B34" s="2">
        <v>33</v>
      </c>
      <c r="C34" s="2" t="s">
        <v>97</v>
      </c>
      <c r="D34" s="2" t="s">
        <v>98</v>
      </c>
      <c r="E34" s="6">
        <v>2020</v>
      </c>
      <c r="F34" s="9" t="s">
        <v>28</v>
      </c>
    </row>
    <row r="35" s="2" customFormat="1" spans="1:6">
      <c r="A35" s="7" t="s">
        <v>99</v>
      </c>
      <c r="B35" s="2">
        <v>34</v>
      </c>
      <c r="C35" s="2" t="s">
        <v>100</v>
      </c>
      <c r="D35" s="2" t="s">
        <v>60</v>
      </c>
      <c r="E35" s="6">
        <v>2020</v>
      </c>
      <c r="F35" s="9" t="s">
        <v>28</v>
      </c>
    </row>
    <row r="36" s="2" customFormat="1" spans="1:6">
      <c r="A36" s="7" t="s">
        <v>101</v>
      </c>
      <c r="B36" s="2">
        <v>35</v>
      </c>
      <c r="C36" s="2" t="s">
        <v>102</v>
      </c>
      <c r="D36" s="2" t="s">
        <v>103</v>
      </c>
      <c r="E36" s="6">
        <v>2020</v>
      </c>
      <c r="F36" s="9" t="s">
        <v>28</v>
      </c>
    </row>
    <row r="37" s="2" customFormat="1" spans="1:6">
      <c r="A37" s="7" t="s">
        <v>104</v>
      </c>
      <c r="B37" s="2">
        <v>36</v>
      </c>
      <c r="C37" s="2" t="s">
        <v>105</v>
      </c>
      <c r="D37" s="2" t="s">
        <v>106</v>
      </c>
      <c r="E37" s="6">
        <v>2020</v>
      </c>
      <c r="F37" s="9" t="s">
        <v>28</v>
      </c>
    </row>
    <row r="38" s="2" customFormat="1" spans="1:6">
      <c r="A38" s="7" t="s">
        <v>107</v>
      </c>
      <c r="B38" s="2">
        <v>37</v>
      </c>
      <c r="C38" s="2" t="s">
        <v>108</v>
      </c>
      <c r="D38" s="2" t="s">
        <v>109</v>
      </c>
      <c r="E38" s="6">
        <v>2020</v>
      </c>
      <c r="F38" s="9" t="s">
        <v>28</v>
      </c>
    </row>
    <row r="39" s="2" customFormat="1" spans="1:6">
      <c r="A39" s="7" t="s">
        <v>110</v>
      </c>
      <c r="B39" s="2">
        <v>38</v>
      </c>
      <c r="C39" s="2" t="s">
        <v>111</v>
      </c>
      <c r="D39" s="2" t="s">
        <v>112</v>
      </c>
      <c r="E39" s="6">
        <v>2020</v>
      </c>
      <c r="F39" s="9" t="s">
        <v>28</v>
      </c>
    </row>
    <row r="40" s="2" customFormat="1" spans="1:6">
      <c r="A40" s="7" t="s">
        <v>113</v>
      </c>
      <c r="B40" s="2">
        <v>39</v>
      </c>
      <c r="C40" s="2" t="s">
        <v>114</v>
      </c>
      <c r="D40" s="2" t="s">
        <v>115</v>
      </c>
      <c r="E40" s="6">
        <v>2020</v>
      </c>
      <c r="F40" s="9" t="s">
        <v>28</v>
      </c>
    </row>
    <row r="41" s="2" customFormat="1" spans="1:6">
      <c r="A41" s="7" t="s">
        <v>116</v>
      </c>
      <c r="B41" s="2">
        <v>40</v>
      </c>
      <c r="C41" s="2" t="s">
        <v>117</v>
      </c>
      <c r="D41" s="2" t="s">
        <v>109</v>
      </c>
      <c r="E41" s="6">
        <v>2020</v>
      </c>
      <c r="F41" s="9" t="s">
        <v>28</v>
      </c>
    </row>
    <row r="42" s="2" customFormat="1" spans="1:6">
      <c r="A42" s="7" t="s">
        <v>118</v>
      </c>
      <c r="B42" s="2">
        <v>41</v>
      </c>
      <c r="C42" s="2" t="s">
        <v>119</v>
      </c>
      <c r="D42" s="2" t="s">
        <v>120</v>
      </c>
      <c r="E42" s="6">
        <v>2020</v>
      </c>
      <c r="F42" s="9" t="s">
        <v>28</v>
      </c>
    </row>
    <row r="43" s="2" customFormat="1" spans="1:6">
      <c r="A43" s="7" t="s">
        <v>121</v>
      </c>
      <c r="B43" s="2">
        <v>42</v>
      </c>
      <c r="C43" s="2" t="s">
        <v>122</v>
      </c>
      <c r="D43" s="2" t="s">
        <v>7</v>
      </c>
      <c r="E43" s="6">
        <v>2020</v>
      </c>
      <c r="F43" s="9" t="s">
        <v>28</v>
      </c>
    </row>
    <row r="44" s="2" customFormat="1" spans="1:6">
      <c r="A44" s="7" t="s">
        <v>123</v>
      </c>
      <c r="B44" s="2">
        <v>43</v>
      </c>
      <c r="C44" s="2" t="s">
        <v>124</v>
      </c>
      <c r="D44" s="2" t="s">
        <v>125</v>
      </c>
      <c r="E44" s="6">
        <v>2020</v>
      </c>
      <c r="F44" s="9" t="s">
        <v>28</v>
      </c>
    </row>
    <row r="45" s="2" customFormat="1" spans="1:6">
      <c r="A45" s="7" t="s">
        <v>126</v>
      </c>
      <c r="B45" s="2">
        <v>44</v>
      </c>
      <c r="C45" s="2" t="s">
        <v>127</v>
      </c>
      <c r="D45" s="2" t="s">
        <v>63</v>
      </c>
      <c r="E45" s="6">
        <v>2020</v>
      </c>
      <c r="F45" s="9" t="s">
        <v>28</v>
      </c>
    </row>
    <row r="46" s="2" customFormat="1" spans="1:6">
      <c r="A46" s="7" t="s">
        <v>128</v>
      </c>
      <c r="B46" s="2">
        <v>45</v>
      </c>
      <c r="C46" s="2" t="s">
        <v>129</v>
      </c>
      <c r="D46" s="2" t="s">
        <v>130</v>
      </c>
      <c r="E46" s="6">
        <v>2020</v>
      </c>
      <c r="F46" s="9" t="s">
        <v>28</v>
      </c>
    </row>
    <row r="47" s="2" customFormat="1" spans="1:6">
      <c r="A47" s="7" t="s">
        <v>131</v>
      </c>
      <c r="B47" s="2">
        <v>46</v>
      </c>
      <c r="C47" s="2" t="s">
        <v>132</v>
      </c>
      <c r="D47" s="2" t="s">
        <v>133</v>
      </c>
      <c r="E47" s="6">
        <v>2020</v>
      </c>
      <c r="F47" s="9" t="s">
        <v>28</v>
      </c>
    </row>
    <row r="48" s="2" customFormat="1" spans="1:6">
      <c r="A48" s="7" t="s">
        <v>134</v>
      </c>
      <c r="B48" s="2">
        <v>47</v>
      </c>
      <c r="C48" s="2" t="s">
        <v>135</v>
      </c>
      <c r="D48" s="2" t="s">
        <v>136</v>
      </c>
      <c r="E48" s="6">
        <v>2020</v>
      </c>
      <c r="F48" s="9" t="s">
        <v>28</v>
      </c>
    </row>
    <row r="49" s="2" customFormat="1" spans="1:6">
      <c r="A49" s="7" t="s">
        <v>137</v>
      </c>
      <c r="B49" s="2">
        <v>48</v>
      </c>
      <c r="C49" s="2" t="s">
        <v>138</v>
      </c>
      <c r="D49" s="2" t="s">
        <v>139</v>
      </c>
      <c r="E49" s="6">
        <v>2020</v>
      </c>
      <c r="F49" s="9" t="s">
        <v>28</v>
      </c>
    </row>
    <row r="50" s="2" customFormat="1" spans="1:6">
      <c r="A50" s="7" t="s">
        <v>140</v>
      </c>
      <c r="B50" s="2">
        <v>49</v>
      </c>
      <c r="C50" s="2" t="s">
        <v>141</v>
      </c>
      <c r="D50" s="2" t="s">
        <v>57</v>
      </c>
      <c r="E50" s="6">
        <v>2020</v>
      </c>
      <c r="F50" s="9" t="s">
        <v>28</v>
      </c>
    </row>
    <row r="51" s="2" customFormat="1" spans="1:6">
      <c r="A51" s="7" t="s">
        <v>142</v>
      </c>
      <c r="B51" s="2">
        <v>50</v>
      </c>
      <c r="C51" s="2" t="s">
        <v>143</v>
      </c>
      <c r="D51" s="2" t="s">
        <v>144</v>
      </c>
      <c r="E51" s="6">
        <v>2020</v>
      </c>
      <c r="F51" s="9" t="s">
        <v>28</v>
      </c>
    </row>
    <row r="52" s="2" customFormat="1" spans="1:6">
      <c r="A52" s="7" t="s">
        <v>145</v>
      </c>
      <c r="B52" s="2">
        <v>51</v>
      </c>
      <c r="C52" s="2" t="s">
        <v>146</v>
      </c>
      <c r="D52" s="2" t="s">
        <v>147</v>
      </c>
      <c r="E52" s="6">
        <v>2020</v>
      </c>
      <c r="F52" s="9" t="s">
        <v>28</v>
      </c>
    </row>
    <row r="53" s="2" customFormat="1" spans="1:6">
      <c r="A53" s="7" t="s">
        <v>148</v>
      </c>
      <c r="B53" s="2">
        <v>52</v>
      </c>
      <c r="C53" s="2" t="s">
        <v>149</v>
      </c>
      <c r="D53" s="2" t="s">
        <v>150</v>
      </c>
      <c r="E53" s="6">
        <v>2020</v>
      </c>
      <c r="F53" s="9" t="s">
        <v>28</v>
      </c>
    </row>
    <row r="54" s="2" customFormat="1" spans="1:6">
      <c r="A54" s="7" t="s">
        <v>151</v>
      </c>
      <c r="B54" s="2">
        <v>53</v>
      </c>
      <c r="C54" s="2" t="s">
        <v>152</v>
      </c>
      <c r="D54" s="2" t="s">
        <v>153</v>
      </c>
      <c r="E54" s="6">
        <v>2020</v>
      </c>
      <c r="F54" s="9" t="s">
        <v>28</v>
      </c>
    </row>
    <row r="55" s="2" customFormat="1" spans="1:6">
      <c r="A55" s="7" t="s">
        <v>154</v>
      </c>
      <c r="B55" s="2">
        <v>54</v>
      </c>
      <c r="C55" s="2" t="s">
        <v>155</v>
      </c>
      <c r="D55" s="2" t="s">
        <v>156</v>
      </c>
      <c r="E55" s="6">
        <v>2020</v>
      </c>
      <c r="F55" s="9" t="s">
        <v>28</v>
      </c>
    </row>
    <row r="56" s="2" customFormat="1" spans="1:6">
      <c r="A56" s="7" t="s">
        <v>157</v>
      </c>
      <c r="B56" s="2">
        <v>55</v>
      </c>
      <c r="C56" s="2" t="s">
        <v>158</v>
      </c>
      <c r="D56" s="2" t="s">
        <v>159</v>
      </c>
      <c r="E56" s="6">
        <v>2020</v>
      </c>
      <c r="F56" s="9" t="s">
        <v>28</v>
      </c>
    </row>
    <row r="57" s="2" customFormat="1" spans="1:6">
      <c r="A57" s="7" t="s">
        <v>160</v>
      </c>
      <c r="B57" s="2">
        <v>56</v>
      </c>
      <c r="C57" s="2" t="s">
        <v>161</v>
      </c>
      <c r="D57" s="2" t="s">
        <v>162</v>
      </c>
      <c r="E57" s="6">
        <v>2020</v>
      </c>
      <c r="F57" s="9" t="s">
        <v>28</v>
      </c>
    </row>
    <row r="58" s="2" customFormat="1" spans="1:6">
      <c r="A58" s="7" t="s">
        <v>163</v>
      </c>
      <c r="B58" s="2">
        <v>57</v>
      </c>
      <c r="C58" s="2" t="s">
        <v>164</v>
      </c>
      <c r="D58" s="2" t="s">
        <v>165</v>
      </c>
      <c r="E58" s="6">
        <v>2020</v>
      </c>
      <c r="F58" s="9" t="s">
        <v>28</v>
      </c>
    </row>
    <row r="59" s="2" customFormat="1" spans="1:6">
      <c r="A59" s="7" t="s">
        <v>166</v>
      </c>
      <c r="B59" s="2">
        <v>58</v>
      </c>
      <c r="C59" s="2" t="s">
        <v>167</v>
      </c>
      <c r="D59" s="2" t="s">
        <v>168</v>
      </c>
      <c r="E59" s="6">
        <v>2020</v>
      </c>
      <c r="F59" s="9" t="s">
        <v>28</v>
      </c>
    </row>
    <row r="60" s="2" customFormat="1" spans="1:6">
      <c r="A60" s="7" t="s">
        <v>169</v>
      </c>
      <c r="B60" s="2">
        <v>59</v>
      </c>
      <c r="C60" s="2" t="s">
        <v>170</v>
      </c>
      <c r="D60" s="2" t="s">
        <v>171</v>
      </c>
      <c r="E60" s="6">
        <v>2020</v>
      </c>
      <c r="F60" s="9" t="s">
        <v>28</v>
      </c>
    </row>
    <row r="61" s="2" customFormat="1" spans="1:6">
      <c r="A61" s="7" t="s">
        <v>172</v>
      </c>
      <c r="B61" s="2">
        <v>60</v>
      </c>
      <c r="C61" s="2" t="s">
        <v>173</v>
      </c>
      <c r="D61" s="2" t="s">
        <v>174</v>
      </c>
      <c r="E61" s="6">
        <v>2020</v>
      </c>
      <c r="F61" s="9" t="s">
        <v>28</v>
      </c>
    </row>
    <row r="62" s="2" customFormat="1" spans="1:6">
      <c r="A62" s="7" t="s">
        <v>175</v>
      </c>
      <c r="B62" s="2">
        <v>61</v>
      </c>
      <c r="C62" s="2" t="s">
        <v>176</v>
      </c>
      <c r="D62" s="2" t="s">
        <v>177</v>
      </c>
      <c r="E62" s="6">
        <v>2020</v>
      </c>
      <c r="F62" s="9" t="s">
        <v>28</v>
      </c>
    </row>
    <row r="63" s="2" customFormat="1" spans="1:6">
      <c r="A63" s="7" t="s">
        <v>178</v>
      </c>
      <c r="B63" s="2">
        <v>62</v>
      </c>
      <c r="C63" s="2" t="s">
        <v>179</v>
      </c>
      <c r="D63" s="2" t="s">
        <v>180</v>
      </c>
      <c r="E63" s="6">
        <v>2020</v>
      </c>
      <c r="F63" s="9" t="s">
        <v>28</v>
      </c>
    </row>
    <row r="64" s="2" customFormat="1" spans="1:6">
      <c r="A64" s="7" t="s">
        <v>181</v>
      </c>
      <c r="B64" s="2">
        <v>63</v>
      </c>
      <c r="C64" s="2" t="s">
        <v>182</v>
      </c>
      <c r="D64" s="2" t="s">
        <v>183</v>
      </c>
      <c r="E64" s="6">
        <v>2020</v>
      </c>
      <c r="F64" s="9" t="s">
        <v>28</v>
      </c>
    </row>
    <row r="65" s="2" customFormat="1" spans="1:6">
      <c r="A65" s="7" t="s">
        <v>184</v>
      </c>
      <c r="B65" s="2">
        <v>64</v>
      </c>
      <c r="C65" s="2" t="s">
        <v>185</v>
      </c>
      <c r="D65" s="2" t="s">
        <v>186</v>
      </c>
      <c r="E65" s="6">
        <v>2020</v>
      </c>
      <c r="F65" s="9" t="s">
        <v>28</v>
      </c>
    </row>
    <row r="66" s="2" customFormat="1" spans="1:6">
      <c r="A66" s="7" t="s">
        <v>187</v>
      </c>
      <c r="B66" s="2">
        <v>65</v>
      </c>
      <c r="C66" s="2" t="s">
        <v>188</v>
      </c>
      <c r="D66" s="2" t="s">
        <v>189</v>
      </c>
      <c r="E66" s="6">
        <v>2020</v>
      </c>
      <c r="F66" s="9" t="s">
        <v>28</v>
      </c>
    </row>
    <row r="67" s="2" customFormat="1" spans="1:6">
      <c r="A67" s="7" t="s">
        <v>190</v>
      </c>
      <c r="B67" s="2">
        <v>66</v>
      </c>
      <c r="C67" s="2" t="s">
        <v>191</v>
      </c>
      <c r="D67" s="2" t="s">
        <v>20</v>
      </c>
      <c r="E67" s="6">
        <v>2020</v>
      </c>
      <c r="F67" s="9" t="s">
        <v>28</v>
      </c>
    </row>
    <row r="68" s="2" customFormat="1" spans="1:6">
      <c r="A68" s="7" t="s">
        <v>192</v>
      </c>
      <c r="B68" s="2">
        <v>67</v>
      </c>
      <c r="C68" s="2" t="s">
        <v>193</v>
      </c>
      <c r="D68" s="2" t="s">
        <v>20</v>
      </c>
      <c r="E68" s="6">
        <v>2020</v>
      </c>
      <c r="F68" s="9" t="s">
        <v>28</v>
      </c>
    </row>
    <row r="69" s="2" customFormat="1" spans="1:6">
      <c r="A69" s="7" t="s">
        <v>194</v>
      </c>
      <c r="B69" s="2">
        <v>68</v>
      </c>
      <c r="C69" s="2" t="s">
        <v>195</v>
      </c>
      <c r="D69" s="2" t="s">
        <v>10</v>
      </c>
      <c r="E69" s="6">
        <v>2020</v>
      </c>
      <c r="F69" s="9" t="s">
        <v>28</v>
      </c>
    </row>
    <row r="70" s="2" customFormat="1" spans="1:6">
      <c r="A70" s="7" t="s">
        <v>196</v>
      </c>
      <c r="B70" s="2">
        <v>69</v>
      </c>
      <c r="C70" s="2" t="s">
        <v>197</v>
      </c>
      <c r="D70" s="2" t="s">
        <v>198</v>
      </c>
      <c r="E70" s="6">
        <v>2020</v>
      </c>
      <c r="F70" s="9" t="s">
        <v>28</v>
      </c>
    </row>
    <row r="71" s="2" customFormat="1" spans="1:6">
      <c r="A71" s="7" t="s">
        <v>199</v>
      </c>
      <c r="B71" s="2">
        <v>70</v>
      </c>
      <c r="C71" s="2" t="s">
        <v>200</v>
      </c>
      <c r="D71" s="2" t="s">
        <v>201</v>
      </c>
      <c r="E71" s="6">
        <v>2020</v>
      </c>
      <c r="F71" s="9" t="s">
        <v>28</v>
      </c>
    </row>
    <row r="72" s="2" customFormat="1" spans="1:6">
      <c r="A72" s="7" t="s">
        <v>202</v>
      </c>
      <c r="B72" s="2">
        <v>71</v>
      </c>
      <c r="C72" s="2" t="s">
        <v>203</v>
      </c>
      <c r="D72" s="2" t="s">
        <v>204</v>
      </c>
      <c r="E72" s="6">
        <v>2020</v>
      </c>
      <c r="F72" s="9" t="s">
        <v>28</v>
      </c>
    </row>
    <row r="73" s="2" customFormat="1" spans="1:6">
      <c r="A73" s="7" t="s">
        <v>205</v>
      </c>
      <c r="B73" s="2">
        <v>72</v>
      </c>
      <c r="C73" s="2" t="s">
        <v>206</v>
      </c>
      <c r="D73" s="2" t="s">
        <v>68</v>
      </c>
      <c r="E73" s="6">
        <v>2020</v>
      </c>
      <c r="F73" s="9" t="s">
        <v>28</v>
      </c>
    </row>
    <row r="74" s="2" customFormat="1" spans="1:6">
      <c r="A74" s="7" t="s">
        <v>207</v>
      </c>
      <c r="B74" s="2">
        <v>73</v>
      </c>
      <c r="C74" s="2" t="s">
        <v>208</v>
      </c>
      <c r="D74" s="2" t="s">
        <v>209</v>
      </c>
      <c r="E74" s="2">
        <v>2020</v>
      </c>
      <c r="F74" s="9" t="s">
        <v>28</v>
      </c>
    </row>
    <row r="75" s="2" customFormat="1" spans="1:6">
      <c r="A75" s="7" t="s">
        <v>210</v>
      </c>
      <c r="B75" s="2">
        <v>74</v>
      </c>
      <c r="C75" s="2" t="s">
        <v>211</v>
      </c>
      <c r="D75" s="2" t="s">
        <v>212</v>
      </c>
      <c r="E75" s="6">
        <v>2020</v>
      </c>
      <c r="F75" s="9" t="s">
        <v>28</v>
      </c>
    </row>
    <row r="76" s="2" customFormat="1" spans="1:6">
      <c r="A76" s="7" t="s">
        <v>213</v>
      </c>
      <c r="B76" s="2">
        <v>75</v>
      </c>
      <c r="C76" s="2" t="s">
        <v>214</v>
      </c>
      <c r="D76" s="2" t="s">
        <v>215</v>
      </c>
      <c r="E76" s="6">
        <v>2020</v>
      </c>
      <c r="F76" s="9" t="s">
        <v>28</v>
      </c>
    </row>
    <row r="77" s="2" customFormat="1" spans="1:6">
      <c r="A77" s="7" t="s">
        <v>216</v>
      </c>
      <c r="B77" s="2">
        <v>76</v>
      </c>
      <c r="C77" s="2" t="s">
        <v>217</v>
      </c>
      <c r="D77" s="2" t="s">
        <v>218</v>
      </c>
      <c r="E77" s="6">
        <v>2020</v>
      </c>
      <c r="F77" s="9" t="s">
        <v>28</v>
      </c>
    </row>
    <row r="78" s="2" customFormat="1" spans="1:6">
      <c r="A78" s="7" t="s">
        <v>219</v>
      </c>
      <c r="B78" s="2">
        <v>77</v>
      </c>
      <c r="C78" s="2" t="s">
        <v>220</v>
      </c>
      <c r="D78" s="2" t="s">
        <v>221</v>
      </c>
      <c r="E78" s="6">
        <v>2020</v>
      </c>
      <c r="F78" s="9" t="s">
        <v>28</v>
      </c>
    </row>
    <row r="79" s="2" customFormat="1" spans="1:6">
      <c r="A79" s="7" t="s">
        <v>222</v>
      </c>
      <c r="B79" s="2">
        <v>78</v>
      </c>
      <c r="C79" s="2" t="s">
        <v>223</v>
      </c>
      <c r="D79" s="2" t="s">
        <v>153</v>
      </c>
      <c r="E79" s="2">
        <v>2020</v>
      </c>
      <c r="F79" s="9" t="s">
        <v>28</v>
      </c>
    </row>
    <row r="80" s="2" customFormat="1" spans="1:6">
      <c r="A80" s="7" t="s">
        <v>224</v>
      </c>
      <c r="B80" s="2">
        <v>79</v>
      </c>
      <c r="C80" s="2" t="s">
        <v>225</v>
      </c>
      <c r="D80" s="2" t="s">
        <v>226</v>
      </c>
      <c r="E80" s="6">
        <v>2020</v>
      </c>
      <c r="F80" s="9" t="s">
        <v>28</v>
      </c>
    </row>
    <row r="81" s="2" customFormat="1" spans="1:6">
      <c r="A81" s="7" t="s">
        <v>227</v>
      </c>
      <c r="B81" s="2">
        <v>80</v>
      </c>
      <c r="C81" s="2" t="s">
        <v>228</v>
      </c>
      <c r="D81" s="2" t="s">
        <v>68</v>
      </c>
      <c r="E81" s="6">
        <v>2020</v>
      </c>
      <c r="F81" s="9" t="s">
        <v>28</v>
      </c>
    </row>
    <row r="82" s="2" customFormat="1" spans="1:6">
      <c r="A82" s="7" t="s">
        <v>229</v>
      </c>
      <c r="B82" s="2">
        <v>81</v>
      </c>
      <c r="C82" s="2" t="s">
        <v>230</v>
      </c>
      <c r="D82" s="2" t="s">
        <v>231</v>
      </c>
      <c r="E82" s="6">
        <v>2020</v>
      </c>
      <c r="F82" s="9" t="s">
        <v>28</v>
      </c>
    </row>
    <row r="83" s="2" customFormat="1" spans="1:6">
      <c r="A83" s="7" t="s">
        <v>232</v>
      </c>
      <c r="B83" s="2">
        <v>82</v>
      </c>
      <c r="C83" s="2" t="s">
        <v>233</v>
      </c>
      <c r="D83" s="2" t="s">
        <v>234</v>
      </c>
      <c r="E83" s="6">
        <v>2020</v>
      </c>
      <c r="F83" s="9" t="s">
        <v>28</v>
      </c>
    </row>
    <row r="84" s="2" customFormat="1" spans="1:6">
      <c r="A84" s="7" t="s">
        <v>235</v>
      </c>
      <c r="B84" s="2">
        <v>83</v>
      </c>
      <c r="C84" s="2" t="s">
        <v>236</v>
      </c>
      <c r="D84" s="2" t="s">
        <v>57</v>
      </c>
      <c r="E84" s="6">
        <v>2020</v>
      </c>
      <c r="F84" s="9" t="s">
        <v>28</v>
      </c>
    </row>
    <row r="85" s="2" customFormat="1" spans="1:6">
      <c r="A85" s="7" t="s">
        <v>237</v>
      </c>
      <c r="B85" s="2">
        <v>84</v>
      </c>
      <c r="C85" s="2" t="s">
        <v>238</v>
      </c>
      <c r="D85" s="2" t="s">
        <v>89</v>
      </c>
      <c r="E85" s="6">
        <v>2020</v>
      </c>
      <c r="F85" s="9" t="s">
        <v>28</v>
      </c>
    </row>
    <row r="86" s="2" customFormat="1" spans="1:6">
      <c r="A86" s="7" t="s">
        <v>239</v>
      </c>
      <c r="B86" s="2">
        <v>85</v>
      </c>
      <c r="C86" s="2" t="s">
        <v>240</v>
      </c>
      <c r="D86" s="2" t="s">
        <v>241</v>
      </c>
      <c r="E86" s="6">
        <v>2020</v>
      </c>
      <c r="F86" s="9" t="s">
        <v>28</v>
      </c>
    </row>
    <row r="87" s="2" customFormat="1" spans="1:6">
      <c r="A87" s="7" t="s">
        <v>242</v>
      </c>
      <c r="B87" s="2">
        <v>86</v>
      </c>
      <c r="C87" s="2" t="s">
        <v>243</v>
      </c>
      <c r="D87" s="2" t="s">
        <v>244</v>
      </c>
      <c r="E87" s="6">
        <v>2020</v>
      </c>
      <c r="F87" s="9" t="s">
        <v>28</v>
      </c>
    </row>
    <row r="88" s="2" customFormat="1" spans="1:6">
      <c r="A88" s="7" t="s">
        <v>245</v>
      </c>
      <c r="B88" s="2">
        <v>87</v>
      </c>
      <c r="C88" s="2" t="s">
        <v>246</v>
      </c>
      <c r="D88" s="2" t="s">
        <v>247</v>
      </c>
      <c r="E88" s="2">
        <v>2020</v>
      </c>
      <c r="F88" s="9" t="s">
        <v>28</v>
      </c>
    </row>
    <row r="89" s="2" customFormat="1" spans="1:6">
      <c r="A89" s="7" t="s">
        <v>248</v>
      </c>
      <c r="B89" s="2">
        <v>88</v>
      </c>
      <c r="C89" s="2" t="s">
        <v>249</v>
      </c>
      <c r="D89" s="2" t="s">
        <v>231</v>
      </c>
      <c r="E89" s="2">
        <v>2020</v>
      </c>
      <c r="F89" s="9" t="s">
        <v>28</v>
      </c>
    </row>
    <row r="90" s="2" customFormat="1" spans="1:6">
      <c r="A90" s="7" t="s">
        <v>250</v>
      </c>
      <c r="B90" s="2">
        <v>89</v>
      </c>
      <c r="C90" s="2" t="s">
        <v>251</v>
      </c>
      <c r="D90" s="2" t="s">
        <v>252</v>
      </c>
      <c r="E90" s="6">
        <v>2020</v>
      </c>
      <c r="F90" s="9" t="s">
        <v>28</v>
      </c>
    </row>
    <row r="91" s="2" customFormat="1" spans="1:6">
      <c r="A91" s="7" t="s">
        <v>253</v>
      </c>
      <c r="B91" s="2">
        <v>90</v>
      </c>
      <c r="C91" s="2" t="s">
        <v>254</v>
      </c>
      <c r="D91" s="2" t="s">
        <v>18</v>
      </c>
      <c r="E91" s="6">
        <v>2020</v>
      </c>
      <c r="F91" s="9" t="s">
        <v>28</v>
      </c>
    </row>
    <row r="92" s="2" customFormat="1" spans="1:6">
      <c r="A92" s="7" t="s">
        <v>255</v>
      </c>
      <c r="B92" s="2">
        <v>91</v>
      </c>
      <c r="C92" s="2" t="s">
        <v>256</v>
      </c>
      <c r="D92" s="2" t="s">
        <v>92</v>
      </c>
      <c r="E92" s="6">
        <v>2020</v>
      </c>
      <c r="F92" s="9" t="s">
        <v>28</v>
      </c>
    </row>
    <row r="93" s="2" customFormat="1" spans="1:6">
      <c r="A93" s="7" t="s">
        <v>257</v>
      </c>
      <c r="B93" s="2">
        <v>92</v>
      </c>
      <c r="C93" s="2" t="s">
        <v>258</v>
      </c>
      <c r="D93" s="2" t="s">
        <v>45</v>
      </c>
      <c r="E93" s="6">
        <v>2020</v>
      </c>
      <c r="F93" s="9" t="s">
        <v>28</v>
      </c>
    </row>
    <row r="94" s="2" customFormat="1" spans="1:6">
      <c r="A94" s="7" t="s">
        <v>259</v>
      </c>
      <c r="B94" s="2">
        <v>93</v>
      </c>
      <c r="C94" s="2" t="s">
        <v>260</v>
      </c>
      <c r="D94" s="2" t="s">
        <v>139</v>
      </c>
      <c r="E94" s="6">
        <v>2020</v>
      </c>
      <c r="F94" s="9" t="s">
        <v>28</v>
      </c>
    </row>
    <row r="95" s="2" customFormat="1" spans="1:6">
      <c r="A95" s="7" t="s">
        <v>261</v>
      </c>
      <c r="B95" s="2">
        <v>94</v>
      </c>
      <c r="C95" s="2" t="s">
        <v>262</v>
      </c>
      <c r="D95" s="2" t="s">
        <v>263</v>
      </c>
      <c r="E95" s="6">
        <v>2020</v>
      </c>
      <c r="F95" s="9" t="s">
        <v>28</v>
      </c>
    </row>
    <row r="96" s="2" customFormat="1" spans="1:6">
      <c r="A96" s="7" t="s">
        <v>264</v>
      </c>
      <c r="B96" s="2">
        <v>95</v>
      </c>
      <c r="C96" s="2" t="s">
        <v>265</v>
      </c>
      <c r="D96" s="2" t="s">
        <v>266</v>
      </c>
      <c r="E96" s="2">
        <v>2020</v>
      </c>
      <c r="F96" s="9" t="s">
        <v>28</v>
      </c>
    </row>
    <row r="97" s="2" customFormat="1" spans="1:6">
      <c r="A97" s="7" t="s">
        <v>267</v>
      </c>
      <c r="B97" s="2">
        <v>96</v>
      </c>
      <c r="C97" s="2" t="s">
        <v>268</v>
      </c>
      <c r="D97" s="2" t="s">
        <v>269</v>
      </c>
      <c r="E97" s="2">
        <v>2020</v>
      </c>
      <c r="F97" s="9" t="s">
        <v>28</v>
      </c>
    </row>
    <row r="98" s="2" customFormat="1" spans="1:6">
      <c r="A98" s="7" t="s">
        <v>270</v>
      </c>
      <c r="B98" s="2">
        <v>97</v>
      </c>
      <c r="C98" s="2" t="s">
        <v>271</v>
      </c>
      <c r="D98" s="2" t="s">
        <v>272</v>
      </c>
      <c r="E98" s="2">
        <v>2020</v>
      </c>
      <c r="F98" s="9" t="s">
        <v>28</v>
      </c>
    </row>
    <row r="99" s="2" customFormat="1" spans="1:6">
      <c r="A99" s="7" t="s">
        <v>273</v>
      </c>
      <c r="B99" s="2">
        <v>98</v>
      </c>
      <c r="C99" s="2" t="s">
        <v>274</v>
      </c>
      <c r="D99" s="2" t="s">
        <v>275</v>
      </c>
      <c r="E99" s="6">
        <v>2020</v>
      </c>
      <c r="F99" s="9" t="s">
        <v>28</v>
      </c>
    </row>
    <row r="100" s="2" customFormat="1" spans="1:6">
      <c r="A100" s="7" t="s">
        <v>276</v>
      </c>
      <c r="B100" s="2">
        <v>99</v>
      </c>
      <c r="C100" s="2" t="s">
        <v>277</v>
      </c>
      <c r="D100" s="2" t="s">
        <v>278</v>
      </c>
      <c r="E100" s="2">
        <v>2020</v>
      </c>
      <c r="F100" s="9" t="s">
        <v>28</v>
      </c>
    </row>
    <row r="101" s="2" customFormat="1" spans="1:6">
      <c r="A101" s="7" t="s">
        <v>279</v>
      </c>
      <c r="B101" s="2">
        <v>100</v>
      </c>
      <c r="C101" s="2" t="s">
        <v>280</v>
      </c>
      <c r="D101" s="2" t="s">
        <v>281</v>
      </c>
      <c r="E101" s="2">
        <v>2020</v>
      </c>
      <c r="F101" s="9" t="s">
        <v>28</v>
      </c>
    </row>
    <row r="102" s="2" customFormat="1" spans="1:6">
      <c r="A102" s="7" t="s">
        <v>282</v>
      </c>
      <c r="B102" s="2">
        <v>101</v>
      </c>
      <c r="C102" s="2" t="s">
        <v>283</v>
      </c>
      <c r="D102" s="2" t="s">
        <v>144</v>
      </c>
      <c r="E102" s="2">
        <v>2020</v>
      </c>
      <c r="F102" s="9" t="s">
        <v>28</v>
      </c>
    </row>
    <row r="103" s="2" customFormat="1" spans="1:6">
      <c r="A103" s="7" t="s">
        <v>284</v>
      </c>
      <c r="B103" s="2">
        <v>102</v>
      </c>
      <c r="C103" s="2" t="s">
        <v>285</v>
      </c>
      <c r="D103" s="2" t="s">
        <v>286</v>
      </c>
      <c r="E103" s="6">
        <v>2020</v>
      </c>
      <c r="F103" s="9" t="s">
        <v>28</v>
      </c>
    </row>
    <row r="104" s="2" customFormat="1" spans="1:6">
      <c r="A104" s="7" t="s">
        <v>287</v>
      </c>
      <c r="B104" s="2">
        <v>103</v>
      </c>
      <c r="C104" s="2" t="s">
        <v>288</v>
      </c>
      <c r="D104" s="2" t="s">
        <v>289</v>
      </c>
      <c r="E104" s="2">
        <v>2020</v>
      </c>
      <c r="F104" s="9" t="s">
        <v>28</v>
      </c>
    </row>
    <row r="105" s="2" customFormat="1" spans="1:6">
      <c r="A105" s="7" t="s">
        <v>290</v>
      </c>
      <c r="B105" s="2">
        <v>104</v>
      </c>
      <c r="C105" s="2" t="s">
        <v>291</v>
      </c>
      <c r="D105" s="2" t="s">
        <v>292</v>
      </c>
      <c r="E105" s="2">
        <v>2020</v>
      </c>
      <c r="F105" s="9" t="s">
        <v>28</v>
      </c>
    </row>
    <row r="106" s="2" customFormat="1" spans="1:6">
      <c r="A106" s="7" t="s">
        <v>293</v>
      </c>
      <c r="B106" s="2">
        <v>105</v>
      </c>
      <c r="C106" s="2" t="s">
        <v>294</v>
      </c>
      <c r="D106" s="2" t="s">
        <v>292</v>
      </c>
      <c r="E106" s="2">
        <v>2020</v>
      </c>
      <c r="F106" s="9" t="s">
        <v>28</v>
      </c>
    </row>
    <row r="107" s="2" customFormat="1" spans="1:6">
      <c r="A107" s="7" t="s">
        <v>295</v>
      </c>
      <c r="B107" s="2">
        <v>106</v>
      </c>
      <c r="C107" s="2" t="s">
        <v>296</v>
      </c>
      <c r="D107" s="2" t="s">
        <v>297</v>
      </c>
      <c r="E107" s="6">
        <v>2020</v>
      </c>
      <c r="F107" s="9" t="s">
        <v>28</v>
      </c>
    </row>
    <row r="108" s="2" customFormat="1" spans="1:6">
      <c r="A108" s="7" t="s">
        <v>298</v>
      </c>
      <c r="B108" s="2">
        <v>107</v>
      </c>
      <c r="C108" s="2" t="s">
        <v>299</v>
      </c>
      <c r="D108" s="2" t="s">
        <v>112</v>
      </c>
      <c r="E108" s="6">
        <v>2020</v>
      </c>
      <c r="F108" s="9" t="s">
        <v>28</v>
      </c>
    </row>
    <row r="109" s="2" customFormat="1" spans="1:6">
      <c r="A109" s="7" t="s">
        <v>300</v>
      </c>
      <c r="B109" s="2">
        <v>108</v>
      </c>
      <c r="C109" s="2" t="s">
        <v>301</v>
      </c>
      <c r="D109" s="2" t="s">
        <v>302</v>
      </c>
      <c r="E109" s="2">
        <v>2020</v>
      </c>
      <c r="F109" s="9" t="s">
        <v>28</v>
      </c>
    </row>
    <row r="110" s="2" customFormat="1" spans="1:6">
      <c r="A110" s="7" t="s">
        <v>303</v>
      </c>
      <c r="B110" s="2">
        <v>109</v>
      </c>
      <c r="C110" s="2" t="s">
        <v>304</v>
      </c>
      <c r="D110" s="2" t="s">
        <v>305</v>
      </c>
      <c r="E110" s="6">
        <v>2020</v>
      </c>
      <c r="F110" s="9" t="s">
        <v>28</v>
      </c>
    </row>
    <row r="111" s="2" customFormat="1" spans="1:6">
      <c r="A111" s="7" t="s">
        <v>306</v>
      </c>
      <c r="B111" s="2">
        <v>110</v>
      </c>
      <c r="C111" s="2" t="s">
        <v>307</v>
      </c>
      <c r="D111" s="2" t="s">
        <v>308</v>
      </c>
      <c r="E111" s="6">
        <v>2020</v>
      </c>
      <c r="F111" s="9" t="s">
        <v>28</v>
      </c>
    </row>
    <row r="112" s="2" customFormat="1" spans="1:6">
      <c r="A112" s="7" t="s">
        <v>309</v>
      </c>
      <c r="B112" s="2">
        <v>111</v>
      </c>
      <c r="C112" s="2" t="s">
        <v>310</v>
      </c>
      <c r="D112" s="2" t="s">
        <v>297</v>
      </c>
      <c r="E112" s="6">
        <v>2020</v>
      </c>
      <c r="F112" s="9" t="s">
        <v>28</v>
      </c>
    </row>
    <row r="113" s="2" customFormat="1" spans="1:6">
      <c r="A113" s="7" t="s">
        <v>311</v>
      </c>
      <c r="B113" s="2">
        <v>112</v>
      </c>
      <c r="C113" s="2" t="s">
        <v>312</v>
      </c>
      <c r="D113" s="2" t="s">
        <v>313</v>
      </c>
      <c r="E113" s="6">
        <v>2020</v>
      </c>
      <c r="F113" s="9" t="s">
        <v>28</v>
      </c>
    </row>
    <row r="114" s="2" customFormat="1" spans="1:6">
      <c r="A114" s="7" t="s">
        <v>314</v>
      </c>
      <c r="B114" s="2">
        <v>113</v>
      </c>
      <c r="C114" s="2" t="s">
        <v>315</v>
      </c>
      <c r="D114" s="2" t="s">
        <v>103</v>
      </c>
      <c r="E114" s="2">
        <v>2020</v>
      </c>
      <c r="F114" s="9" t="s">
        <v>28</v>
      </c>
    </row>
    <row r="115" s="2" customFormat="1" spans="1:6">
      <c r="A115" s="7" t="s">
        <v>316</v>
      </c>
      <c r="B115" s="2">
        <v>114</v>
      </c>
      <c r="C115" s="2" t="s">
        <v>317</v>
      </c>
      <c r="D115" s="2" t="s">
        <v>212</v>
      </c>
      <c r="E115" s="2">
        <v>2020</v>
      </c>
      <c r="F115" s="9" t="s">
        <v>28</v>
      </c>
    </row>
    <row r="116" s="2" customFormat="1" spans="1:6">
      <c r="A116" s="7" t="s">
        <v>318</v>
      </c>
      <c r="B116" s="2">
        <v>115</v>
      </c>
      <c r="C116" s="2" t="s">
        <v>319</v>
      </c>
      <c r="D116" s="2" t="s">
        <v>320</v>
      </c>
      <c r="E116" s="6">
        <v>2020</v>
      </c>
      <c r="F116" s="9" t="s">
        <v>28</v>
      </c>
    </row>
    <row r="117" s="2" customFormat="1" spans="1:6">
      <c r="A117" s="7" t="s">
        <v>321</v>
      </c>
      <c r="B117" s="2">
        <v>116</v>
      </c>
      <c r="C117" s="2" t="s">
        <v>322</v>
      </c>
      <c r="D117" s="2" t="s">
        <v>156</v>
      </c>
      <c r="E117" s="6">
        <v>2020</v>
      </c>
      <c r="F117" s="9" t="s">
        <v>28</v>
      </c>
    </row>
    <row r="118" s="2" customFormat="1" spans="1:6">
      <c r="A118" s="7" t="s">
        <v>323</v>
      </c>
      <c r="B118" s="2">
        <v>117</v>
      </c>
      <c r="C118" s="2" t="s">
        <v>324</v>
      </c>
      <c r="D118" s="2" t="s">
        <v>305</v>
      </c>
      <c r="E118" s="2">
        <v>2020</v>
      </c>
      <c r="F118" s="9" t="s">
        <v>28</v>
      </c>
    </row>
    <row r="119" s="2" customFormat="1" spans="1:6">
      <c r="A119" s="7" t="s">
        <v>325</v>
      </c>
      <c r="B119" s="2">
        <v>118</v>
      </c>
      <c r="C119" s="2" t="s">
        <v>326</v>
      </c>
      <c r="D119" s="2" t="s">
        <v>327</v>
      </c>
      <c r="E119" s="2">
        <v>2021</v>
      </c>
      <c r="F119" s="9" t="s">
        <v>28</v>
      </c>
    </row>
    <row r="120" s="2" customFormat="1" spans="1:6">
      <c r="A120" s="7" t="s">
        <v>328</v>
      </c>
      <c r="B120" s="2">
        <v>119</v>
      </c>
      <c r="C120" s="2" t="s">
        <v>329</v>
      </c>
      <c r="D120" s="2" t="s">
        <v>330</v>
      </c>
      <c r="E120" s="2">
        <v>2021</v>
      </c>
      <c r="F120" s="9" t="s">
        <v>28</v>
      </c>
    </row>
    <row r="121" s="2" customFormat="1" spans="1:6">
      <c r="A121" s="7" t="s">
        <v>331</v>
      </c>
      <c r="B121" s="2">
        <v>120</v>
      </c>
      <c r="C121" s="2" t="s">
        <v>332</v>
      </c>
      <c r="D121" s="2" t="s">
        <v>333</v>
      </c>
      <c r="E121" s="2">
        <v>2021</v>
      </c>
      <c r="F121" s="9" t="s">
        <v>28</v>
      </c>
    </row>
    <row r="122" s="2" customFormat="1" spans="1:6">
      <c r="A122" s="7" t="s">
        <v>334</v>
      </c>
      <c r="B122" s="2">
        <v>121</v>
      </c>
      <c r="C122" s="2" t="s">
        <v>335</v>
      </c>
      <c r="D122" s="2" t="s">
        <v>60</v>
      </c>
      <c r="E122" s="2">
        <v>2021</v>
      </c>
      <c r="F122" s="9" t="s">
        <v>28</v>
      </c>
    </row>
    <row r="123" s="2" customFormat="1" spans="1:6">
      <c r="A123" s="7" t="s">
        <v>336</v>
      </c>
      <c r="B123" s="2">
        <v>122</v>
      </c>
      <c r="C123" s="2" t="s">
        <v>337</v>
      </c>
      <c r="D123" s="2" t="s">
        <v>338</v>
      </c>
      <c r="E123" s="2">
        <v>2021</v>
      </c>
      <c r="F123" s="9" t="s">
        <v>28</v>
      </c>
    </row>
    <row r="124" s="2" customFormat="1" spans="1:6">
      <c r="A124" s="7" t="s">
        <v>339</v>
      </c>
      <c r="B124" s="2">
        <v>123</v>
      </c>
      <c r="C124" s="2" t="s">
        <v>340</v>
      </c>
      <c r="D124" s="2" t="s">
        <v>289</v>
      </c>
      <c r="E124" s="2">
        <v>2021</v>
      </c>
      <c r="F124" s="9" t="s">
        <v>28</v>
      </c>
    </row>
    <row r="125" s="2" customFormat="1" spans="1:6">
      <c r="A125" s="7" t="s">
        <v>341</v>
      </c>
      <c r="B125" s="2">
        <v>124</v>
      </c>
      <c r="C125" s="2" t="s">
        <v>342</v>
      </c>
      <c r="D125" s="2" t="s">
        <v>343</v>
      </c>
      <c r="E125" s="2">
        <v>2021</v>
      </c>
      <c r="F125" s="9" t="s">
        <v>28</v>
      </c>
    </row>
    <row r="126" s="2" customFormat="1" spans="1:6">
      <c r="A126" s="7" t="s">
        <v>344</v>
      </c>
      <c r="B126" s="2">
        <v>125</v>
      </c>
      <c r="C126" s="2" t="s">
        <v>345</v>
      </c>
      <c r="D126" s="2" t="s">
        <v>346</v>
      </c>
      <c r="E126" s="2">
        <v>2021</v>
      </c>
      <c r="F126" s="9" t="s">
        <v>28</v>
      </c>
    </row>
    <row r="127" s="2" customFormat="1" spans="1:6">
      <c r="A127" s="7" t="s">
        <v>347</v>
      </c>
      <c r="B127" s="2">
        <v>126</v>
      </c>
      <c r="C127" s="2" t="s">
        <v>348</v>
      </c>
      <c r="D127" s="2" t="s">
        <v>349</v>
      </c>
      <c r="E127" s="2">
        <v>2021</v>
      </c>
      <c r="F127" s="9" t="s">
        <v>28</v>
      </c>
    </row>
    <row r="128" s="2" customFormat="1" spans="1:6">
      <c r="A128" s="7" t="s">
        <v>350</v>
      </c>
      <c r="B128" s="2">
        <v>127</v>
      </c>
      <c r="C128" s="2" t="s">
        <v>351</v>
      </c>
      <c r="D128" s="2" t="s">
        <v>292</v>
      </c>
      <c r="E128" s="2">
        <v>2021</v>
      </c>
      <c r="F128" s="9" t="s">
        <v>28</v>
      </c>
    </row>
    <row r="129" s="2" customFormat="1" spans="1:6">
      <c r="A129" s="7" t="s">
        <v>352</v>
      </c>
      <c r="B129" s="2">
        <v>128</v>
      </c>
      <c r="C129" s="2" t="s">
        <v>353</v>
      </c>
      <c r="D129" s="2" t="s">
        <v>297</v>
      </c>
      <c r="E129" s="2">
        <v>2021</v>
      </c>
      <c r="F129" s="9" t="s">
        <v>28</v>
      </c>
    </row>
    <row r="130" s="2" customFormat="1" spans="1:6">
      <c r="A130" s="7" t="s">
        <v>354</v>
      </c>
      <c r="B130" s="2">
        <v>129</v>
      </c>
      <c r="C130" s="2" t="s">
        <v>355</v>
      </c>
      <c r="D130" s="2" t="s">
        <v>356</v>
      </c>
      <c r="E130" s="2">
        <v>2021</v>
      </c>
      <c r="F130" s="9" t="s">
        <v>28</v>
      </c>
    </row>
    <row r="131" s="2" customFormat="1" spans="1:6">
      <c r="A131" s="7" t="s">
        <v>357</v>
      </c>
      <c r="B131" s="2">
        <v>130</v>
      </c>
      <c r="C131" s="2" t="s">
        <v>358</v>
      </c>
      <c r="D131" s="2" t="s">
        <v>359</v>
      </c>
      <c r="E131" s="2">
        <v>2021</v>
      </c>
      <c r="F131" s="9" t="s">
        <v>28</v>
      </c>
    </row>
    <row r="132" s="2" customFormat="1" spans="1:6">
      <c r="A132" s="7" t="s">
        <v>360</v>
      </c>
      <c r="B132" s="2">
        <v>131</v>
      </c>
      <c r="C132" s="2" t="s">
        <v>361</v>
      </c>
      <c r="D132" s="2" t="s">
        <v>362</v>
      </c>
      <c r="E132" s="2">
        <v>2021</v>
      </c>
      <c r="F132" s="9" t="s">
        <v>28</v>
      </c>
    </row>
    <row r="133" s="2" customFormat="1" spans="1:6">
      <c r="A133" s="6" t="s">
        <v>363</v>
      </c>
      <c r="B133" s="2">
        <v>132</v>
      </c>
      <c r="C133" s="6" t="s">
        <v>364</v>
      </c>
      <c r="D133" s="6" t="s">
        <v>180</v>
      </c>
      <c r="E133" s="6">
        <v>2020</v>
      </c>
      <c r="F133" s="6" t="s">
        <v>365</v>
      </c>
    </row>
    <row r="134" s="2" customFormat="1" spans="1:6">
      <c r="A134" s="6" t="s">
        <v>366</v>
      </c>
      <c r="B134" s="2">
        <v>133</v>
      </c>
      <c r="C134" s="6" t="s">
        <v>367</v>
      </c>
      <c r="D134" s="6" t="s">
        <v>198</v>
      </c>
      <c r="E134" s="6">
        <v>2020</v>
      </c>
      <c r="F134" s="6" t="s">
        <v>365</v>
      </c>
    </row>
    <row r="135" s="2" customFormat="1" spans="1:6">
      <c r="A135" s="6" t="s">
        <v>368</v>
      </c>
      <c r="B135" s="2">
        <v>134</v>
      </c>
      <c r="C135" s="6" t="s">
        <v>369</v>
      </c>
      <c r="D135" s="6" t="s">
        <v>370</v>
      </c>
      <c r="E135" s="6">
        <v>2020</v>
      </c>
      <c r="F135" s="6" t="s">
        <v>365</v>
      </c>
    </row>
    <row r="136" s="2" customFormat="1" spans="1:6">
      <c r="A136" s="6" t="s">
        <v>371</v>
      </c>
      <c r="B136" s="2">
        <v>135</v>
      </c>
      <c r="C136" s="6" t="s">
        <v>372</v>
      </c>
      <c r="D136" s="6" t="s">
        <v>373</v>
      </c>
      <c r="E136" s="6">
        <v>2020</v>
      </c>
      <c r="F136" s="6" t="s">
        <v>365</v>
      </c>
    </row>
    <row r="137" s="2" customFormat="1" spans="1:6">
      <c r="A137" s="6" t="s">
        <v>374</v>
      </c>
      <c r="B137" s="2">
        <v>136</v>
      </c>
      <c r="C137" s="6" t="s">
        <v>375</v>
      </c>
      <c r="D137" s="6" t="s">
        <v>27</v>
      </c>
      <c r="E137" s="6">
        <v>2020</v>
      </c>
      <c r="F137" s="6" t="s">
        <v>365</v>
      </c>
    </row>
    <row r="138" s="2" customFormat="1" spans="1:6">
      <c r="A138" s="6" t="s">
        <v>376</v>
      </c>
      <c r="B138" s="2">
        <v>137</v>
      </c>
      <c r="C138" s="6" t="s">
        <v>377</v>
      </c>
      <c r="D138" s="2" t="s">
        <v>378</v>
      </c>
      <c r="E138" s="6">
        <v>2020</v>
      </c>
      <c r="F138" s="6" t="s">
        <v>365</v>
      </c>
    </row>
    <row r="139" s="2" customFormat="1" spans="1:6">
      <c r="A139" s="6" t="s">
        <v>379</v>
      </c>
      <c r="B139" s="2">
        <v>138</v>
      </c>
      <c r="C139" s="6" t="s">
        <v>380</v>
      </c>
      <c r="D139" s="2" t="s">
        <v>381</v>
      </c>
      <c r="E139" s="6">
        <v>2020</v>
      </c>
      <c r="F139" s="6" t="s">
        <v>365</v>
      </c>
    </row>
    <row r="140" s="2" customFormat="1" spans="1:6">
      <c r="A140" s="6" t="s">
        <v>382</v>
      </c>
      <c r="B140" s="2">
        <v>139</v>
      </c>
      <c r="C140" s="6" t="s">
        <v>383</v>
      </c>
      <c r="D140" s="2" t="s">
        <v>57</v>
      </c>
      <c r="E140" s="6">
        <v>2020</v>
      </c>
      <c r="F140" s="6" t="s">
        <v>365</v>
      </c>
    </row>
    <row r="141" s="2" customFormat="1" spans="1:6">
      <c r="A141" s="6" t="s">
        <v>384</v>
      </c>
      <c r="B141" s="2">
        <v>140</v>
      </c>
      <c r="C141" s="6" t="s">
        <v>385</v>
      </c>
      <c r="D141" s="2" t="s">
        <v>386</v>
      </c>
      <c r="E141" s="6">
        <v>2020</v>
      </c>
      <c r="F141" s="6" t="s">
        <v>365</v>
      </c>
    </row>
    <row r="142" s="2" customFormat="1" spans="1:6">
      <c r="A142" s="6" t="s">
        <v>387</v>
      </c>
      <c r="B142" s="2">
        <v>141</v>
      </c>
      <c r="C142" s="6" t="s">
        <v>388</v>
      </c>
      <c r="D142" s="2" t="s">
        <v>389</v>
      </c>
      <c r="E142" s="6">
        <v>2020</v>
      </c>
      <c r="F142" s="6" t="s">
        <v>365</v>
      </c>
    </row>
    <row r="143" s="2" customFormat="1" spans="1:6">
      <c r="A143" s="6" t="s">
        <v>390</v>
      </c>
      <c r="B143" s="2">
        <v>142</v>
      </c>
      <c r="C143" s="6" t="s">
        <v>391</v>
      </c>
      <c r="D143" s="2" t="s">
        <v>392</v>
      </c>
      <c r="E143" s="6">
        <v>2020</v>
      </c>
      <c r="F143" s="6" t="s">
        <v>365</v>
      </c>
    </row>
    <row r="144" s="2" customFormat="1" spans="1:6">
      <c r="A144" s="7" t="str">
        <f>VLOOKUP(C:C,[1]纵向清单!$C:$E,3,0)</f>
        <v>LGC21E050001</v>
      </c>
      <c r="B144" s="2">
        <v>143</v>
      </c>
      <c r="C144" s="10" t="s">
        <v>393</v>
      </c>
      <c r="D144" s="10" t="s">
        <v>394</v>
      </c>
      <c r="E144" s="2">
        <v>2021</v>
      </c>
      <c r="F144" s="2" t="s">
        <v>395</v>
      </c>
    </row>
    <row r="145" s="2" customFormat="1" spans="1:6">
      <c r="A145" s="7" t="str">
        <f>VLOOKUP(C:C,[1]纵向清单!$C:$E,3,0)</f>
        <v>LGF21F010002</v>
      </c>
      <c r="B145" s="2">
        <v>144</v>
      </c>
      <c r="C145" s="10" t="s">
        <v>396</v>
      </c>
      <c r="D145" s="10" t="s">
        <v>397</v>
      </c>
      <c r="E145" s="2">
        <v>2021</v>
      </c>
      <c r="F145" s="2" t="s">
        <v>398</v>
      </c>
    </row>
    <row r="146" s="2" customFormat="1" spans="1:6">
      <c r="A146" s="7" t="str">
        <f>VLOOKUP(C:C,[1]纵向清单!$C:$E,3,0)</f>
        <v>LGG21B060001</v>
      </c>
      <c r="B146" s="2">
        <v>145</v>
      </c>
      <c r="C146" s="10" t="s">
        <v>399</v>
      </c>
      <c r="D146" s="10" t="s">
        <v>400</v>
      </c>
      <c r="E146" s="2">
        <v>2021</v>
      </c>
      <c r="F146" s="2" t="s">
        <v>398</v>
      </c>
    </row>
    <row r="147" s="2" customFormat="1" spans="1:6">
      <c r="A147" s="7" t="str">
        <f>VLOOKUP(C:C,[1]纵向清单!$C:$E,3,0)</f>
        <v>LGG21F030002</v>
      </c>
      <c r="B147" s="2">
        <v>146</v>
      </c>
      <c r="C147" s="10" t="s">
        <v>401</v>
      </c>
      <c r="D147" s="10" t="s">
        <v>402</v>
      </c>
      <c r="E147" s="2">
        <v>2021</v>
      </c>
      <c r="F147" s="2" t="s">
        <v>398</v>
      </c>
    </row>
    <row r="148" s="2" customFormat="1" spans="1:6">
      <c r="A148" s="7" t="str">
        <f>VLOOKUP(C:C,[1]纵向清单!$C:$E,3,0)</f>
        <v>LGN21C030001</v>
      </c>
      <c r="B148" s="2">
        <v>147</v>
      </c>
      <c r="C148" s="10" t="s">
        <v>403</v>
      </c>
      <c r="D148" s="10" t="s">
        <v>404</v>
      </c>
      <c r="E148" s="2">
        <v>2021</v>
      </c>
      <c r="F148" s="2" t="s">
        <v>398</v>
      </c>
    </row>
    <row r="149" s="2" customFormat="1" spans="1:6">
      <c r="A149" s="7" t="str">
        <f>VLOOKUP(C:C,[1]纵向清单!$C:$E,3,0)</f>
        <v>LGN21C130001</v>
      </c>
      <c r="B149" s="2">
        <v>148</v>
      </c>
      <c r="C149" s="10" t="s">
        <v>405</v>
      </c>
      <c r="D149" s="10" t="s">
        <v>406</v>
      </c>
      <c r="E149" s="2">
        <v>2021</v>
      </c>
      <c r="F149" s="2" t="s">
        <v>398</v>
      </c>
    </row>
    <row r="150" s="2" customFormat="1" spans="1:6">
      <c r="A150" s="7" t="str">
        <f>VLOOKUP(C:C,[1]纵向清单!$C:$E,3,0)</f>
        <v>LGN21F010001</v>
      </c>
      <c r="B150" s="2">
        <v>149</v>
      </c>
      <c r="C150" s="10" t="s">
        <v>407</v>
      </c>
      <c r="D150" s="10" t="s">
        <v>209</v>
      </c>
      <c r="E150" s="2">
        <v>2021</v>
      </c>
      <c r="F150" s="2" t="s">
        <v>398</v>
      </c>
    </row>
    <row r="151" s="2" customFormat="1" spans="1:6">
      <c r="A151" s="7" t="s">
        <v>408</v>
      </c>
      <c r="B151" s="2">
        <v>150</v>
      </c>
      <c r="C151" s="10" t="s">
        <v>409</v>
      </c>
      <c r="D151" s="10" t="s">
        <v>410</v>
      </c>
      <c r="E151" s="2">
        <v>2021</v>
      </c>
      <c r="F151" s="2" t="s">
        <v>398</v>
      </c>
    </row>
    <row r="152" s="2" customFormat="1" spans="1:6">
      <c r="A152" s="7" t="str">
        <f>VLOOKUP(C:C,[1]纵向清单!$C:$E,3,0)</f>
        <v>LZY21B060001</v>
      </c>
      <c r="B152" s="2">
        <v>151</v>
      </c>
      <c r="C152" s="10" t="s">
        <v>411</v>
      </c>
      <c r="D152" s="10" t="s">
        <v>412</v>
      </c>
      <c r="E152" s="2">
        <v>2021</v>
      </c>
      <c r="F152" s="2" t="s">
        <v>398</v>
      </c>
    </row>
    <row r="153" s="2" customFormat="1" spans="1:6">
      <c r="A153" s="7" t="str">
        <f>VLOOKUP(C:C,[1]纵向清单!$C:$E,3,0)</f>
        <v>LZY21D020001</v>
      </c>
      <c r="B153" s="2">
        <v>152</v>
      </c>
      <c r="C153" s="10" t="s">
        <v>413</v>
      </c>
      <c r="D153" s="10" t="s">
        <v>125</v>
      </c>
      <c r="E153" s="2">
        <v>2021</v>
      </c>
      <c r="F153" s="2" t="s">
        <v>398</v>
      </c>
    </row>
    <row r="154" s="2" customFormat="1" spans="1:6">
      <c r="A154" s="7" t="str">
        <f>VLOOKUP(C:C,[1]纵向清单!$C:$E,3,0)</f>
        <v>LZY21E020001</v>
      </c>
      <c r="B154" s="2">
        <v>153</v>
      </c>
      <c r="C154" s="10" t="s">
        <v>414</v>
      </c>
      <c r="D154" s="10" t="s">
        <v>183</v>
      </c>
      <c r="E154" s="2">
        <v>2021</v>
      </c>
      <c r="F154" s="2" t="s">
        <v>398</v>
      </c>
    </row>
    <row r="155" s="2" customFormat="1" spans="1:6">
      <c r="A155" s="7" t="str">
        <f>VLOOKUP(C:C,[1]纵向清单!$C:$E,3,0)</f>
        <v>LZY21E050001</v>
      </c>
      <c r="B155" s="2">
        <v>154</v>
      </c>
      <c r="C155" s="10" t="s">
        <v>415</v>
      </c>
      <c r="D155" s="10" t="s">
        <v>416</v>
      </c>
      <c r="E155" s="2">
        <v>2021</v>
      </c>
      <c r="F155" s="2" t="s">
        <v>398</v>
      </c>
    </row>
    <row r="156" s="2" customFormat="1" spans="1:6">
      <c r="A156" s="7" t="str">
        <f>VLOOKUP(C:C,[1]纵向清单!$C:$E,3,0)</f>
        <v>LZY21E050002</v>
      </c>
      <c r="B156" s="2">
        <v>155</v>
      </c>
      <c r="C156" s="10" t="s">
        <v>417</v>
      </c>
      <c r="D156" s="10" t="s">
        <v>109</v>
      </c>
      <c r="E156" s="2">
        <v>2021</v>
      </c>
      <c r="F156" s="2" t="s">
        <v>398</v>
      </c>
    </row>
    <row r="157" s="2" customFormat="1" spans="1:6">
      <c r="A157" s="7" t="str">
        <f>VLOOKUP(C:C,[1]纵向清单!$C:$E,3,0)</f>
        <v>LZY21E050003</v>
      </c>
      <c r="B157" s="2">
        <v>156</v>
      </c>
      <c r="C157" s="10" t="s">
        <v>418</v>
      </c>
      <c r="D157" s="10" t="s">
        <v>419</v>
      </c>
      <c r="E157" s="2">
        <v>2021</v>
      </c>
      <c r="F157" s="2" t="s">
        <v>398</v>
      </c>
    </row>
    <row r="158" s="2" customFormat="1" spans="1:6">
      <c r="A158" s="7" t="str">
        <f>VLOOKUP(C:C,[1]纵向清单!$C:$E,3,0)</f>
        <v>LZY21E050004</v>
      </c>
      <c r="B158" s="2">
        <v>157</v>
      </c>
      <c r="C158" s="10" t="s">
        <v>420</v>
      </c>
      <c r="D158" s="10" t="s">
        <v>80</v>
      </c>
      <c r="E158" s="2">
        <v>2021</v>
      </c>
      <c r="F158" s="2" t="s">
        <v>398</v>
      </c>
    </row>
    <row r="159" s="2" customFormat="1" spans="1:6">
      <c r="A159" s="7" t="str">
        <f>VLOOKUP(C:C,[1]纵向清单!$C:$E,3,0)</f>
        <v>LZY21E060001</v>
      </c>
      <c r="B159" s="2">
        <v>158</v>
      </c>
      <c r="C159" s="10" t="s">
        <v>421</v>
      </c>
      <c r="D159" s="10" t="s">
        <v>422</v>
      </c>
      <c r="E159" s="2">
        <v>2021</v>
      </c>
      <c r="F159" s="2" t="s">
        <v>398</v>
      </c>
    </row>
    <row r="160" s="2" customFormat="1" spans="1:6">
      <c r="A160" s="7" t="str">
        <f>VLOOKUP(C:C,[1]纵向清单!$C:$E,3,0)</f>
        <v>LZY21E080001</v>
      </c>
      <c r="B160" s="2">
        <v>159</v>
      </c>
      <c r="C160" s="10" t="s">
        <v>423</v>
      </c>
      <c r="D160" s="10" t="s">
        <v>424</v>
      </c>
      <c r="E160" s="2">
        <v>2021</v>
      </c>
      <c r="F160" s="2" t="s">
        <v>398</v>
      </c>
    </row>
    <row r="161" s="2" customFormat="1" spans="1:6">
      <c r="A161" s="7" t="str">
        <f>VLOOKUP(C:C,[1]纵向清单!$C:$E,3,0)</f>
        <v>LZY21F050001</v>
      </c>
      <c r="B161" s="2">
        <v>160</v>
      </c>
      <c r="C161" s="10" t="s">
        <v>425</v>
      </c>
      <c r="D161" s="10" t="s">
        <v>381</v>
      </c>
      <c r="E161" s="2">
        <v>2021</v>
      </c>
      <c r="F161" s="2" t="s">
        <v>398</v>
      </c>
    </row>
    <row r="162" s="2" customFormat="1" spans="1:6">
      <c r="A162" s="6" t="s">
        <v>426</v>
      </c>
      <c r="B162" s="2">
        <v>161</v>
      </c>
      <c r="C162" s="6" t="s">
        <v>427</v>
      </c>
      <c r="D162" s="6" t="s">
        <v>428</v>
      </c>
      <c r="E162" s="6">
        <v>2017</v>
      </c>
      <c r="F162" s="6" t="s">
        <v>429</v>
      </c>
    </row>
    <row r="163" s="2" customFormat="1" spans="1:6">
      <c r="A163" s="6" t="s">
        <v>430</v>
      </c>
      <c r="B163" s="2">
        <v>162</v>
      </c>
      <c r="C163" s="6" t="s">
        <v>431</v>
      </c>
      <c r="D163" s="6" t="s">
        <v>432</v>
      </c>
      <c r="E163" s="6">
        <v>2020</v>
      </c>
      <c r="F163" s="6" t="s">
        <v>429</v>
      </c>
    </row>
    <row r="164" s="2" customFormat="1" spans="1:6">
      <c r="A164" s="6" t="s">
        <v>433</v>
      </c>
      <c r="B164" s="2">
        <v>163</v>
      </c>
      <c r="C164" s="6" t="s">
        <v>434</v>
      </c>
      <c r="D164" s="6" t="s">
        <v>362</v>
      </c>
      <c r="E164" s="6">
        <v>2020</v>
      </c>
      <c r="F164" s="6" t="s">
        <v>435</v>
      </c>
    </row>
    <row r="165" s="2" customFormat="1" spans="1:6">
      <c r="A165" s="6" t="s">
        <v>436</v>
      </c>
      <c r="B165" s="2">
        <v>164</v>
      </c>
      <c r="C165" s="6" t="s">
        <v>437</v>
      </c>
      <c r="D165" s="6" t="s">
        <v>18</v>
      </c>
      <c r="E165" s="6">
        <v>2020</v>
      </c>
      <c r="F165" s="6" t="s">
        <v>435</v>
      </c>
    </row>
    <row r="166" s="2" customFormat="1" spans="1:6">
      <c r="A166" s="6" t="s">
        <v>438</v>
      </c>
      <c r="B166" s="2">
        <v>165</v>
      </c>
      <c r="C166" s="6" t="s">
        <v>439</v>
      </c>
      <c r="D166" s="6" t="s">
        <v>440</v>
      </c>
      <c r="E166" s="6">
        <v>2020</v>
      </c>
      <c r="F166" s="6" t="s">
        <v>435</v>
      </c>
    </row>
    <row r="167" s="2" customFormat="1" spans="1:6">
      <c r="A167" s="6" t="s">
        <v>441</v>
      </c>
      <c r="B167" s="2">
        <v>166</v>
      </c>
      <c r="C167" s="6" t="s">
        <v>442</v>
      </c>
      <c r="D167" s="6" t="s">
        <v>443</v>
      </c>
      <c r="E167" s="6">
        <v>2020</v>
      </c>
      <c r="F167" s="6" t="s">
        <v>435</v>
      </c>
    </row>
    <row r="168" s="2" customFormat="1" spans="1:6">
      <c r="A168" s="6" t="s">
        <v>444</v>
      </c>
      <c r="B168" s="2">
        <v>167</v>
      </c>
      <c r="C168" s="6" t="s">
        <v>445</v>
      </c>
      <c r="D168" s="6" t="s">
        <v>446</v>
      </c>
      <c r="E168" s="6">
        <v>2020</v>
      </c>
      <c r="F168" s="6" t="s">
        <v>435</v>
      </c>
    </row>
    <row r="169" s="2" customFormat="1" spans="1:6">
      <c r="A169" s="7" t="str">
        <f>VLOOKUP(C:C,[1]纵向清单!$C:$E,3,0)</f>
        <v>21NDJC145YB</v>
      </c>
      <c r="B169" s="2">
        <v>168</v>
      </c>
      <c r="C169" s="11" t="s">
        <v>447</v>
      </c>
      <c r="D169" s="11" t="s">
        <v>136</v>
      </c>
      <c r="E169" s="2">
        <v>2021</v>
      </c>
      <c r="F169" s="2" t="s">
        <v>448</v>
      </c>
    </row>
    <row r="170" s="2" customFormat="1" spans="1:6">
      <c r="A170" s="7" t="str">
        <f>VLOOKUP(C:C,[1]纵向清单!$C:$E,3,0)</f>
        <v>20NDYD34YB</v>
      </c>
      <c r="B170" s="2">
        <v>169</v>
      </c>
      <c r="C170" s="11" t="s">
        <v>449</v>
      </c>
      <c r="D170" s="11" t="s">
        <v>450</v>
      </c>
      <c r="E170" s="2">
        <v>2020</v>
      </c>
      <c r="F170" s="2" t="s">
        <v>451</v>
      </c>
    </row>
    <row r="171" s="2" customFormat="1" spans="1:6">
      <c r="A171" s="7" t="str">
        <f>VLOOKUP(C:C,[1]纵向清单!$C:$E,3,0)</f>
        <v>2021N107</v>
      </c>
      <c r="B171" s="2">
        <v>170</v>
      </c>
      <c r="C171" s="11" t="s">
        <v>452</v>
      </c>
      <c r="D171" s="11" t="s">
        <v>302</v>
      </c>
      <c r="E171" s="2">
        <v>2021</v>
      </c>
      <c r="F171" s="2" t="s">
        <v>453</v>
      </c>
    </row>
    <row r="172" s="2" customFormat="1" spans="1:6">
      <c r="A172" s="7" t="str">
        <f>VLOOKUP(C:C,[1]纵向清单!$C:$E,3,0)</f>
        <v>2021N108</v>
      </c>
      <c r="B172" s="2">
        <v>171</v>
      </c>
      <c r="C172" s="11" t="s">
        <v>454</v>
      </c>
      <c r="D172" s="11" t="s">
        <v>455</v>
      </c>
      <c r="E172" s="2">
        <v>2021</v>
      </c>
      <c r="F172" s="2" t="s">
        <v>453</v>
      </c>
    </row>
    <row r="173" s="2" customFormat="1" spans="1:6">
      <c r="A173" s="7" t="str">
        <f>VLOOKUP(C:C,[1]纵向清单!$C:$E,3,0)</f>
        <v>21KPWT01ZD-5YB</v>
      </c>
      <c r="B173" s="2">
        <v>172</v>
      </c>
      <c r="C173" s="11" t="s">
        <v>456</v>
      </c>
      <c r="D173" s="11" t="s">
        <v>112</v>
      </c>
      <c r="E173" s="2">
        <v>2021</v>
      </c>
      <c r="F173" s="2" t="s">
        <v>457</v>
      </c>
    </row>
    <row r="174" s="2" customFormat="1" spans="1:6">
      <c r="A174" s="12" t="s">
        <v>458</v>
      </c>
      <c r="B174" s="2">
        <v>173</v>
      </c>
      <c r="C174" s="8" t="s">
        <v>459</v>
      </c>
      <c r="D174" s="8" t="s">
        <v>68</v>
      </c>
      <c r="E174" s="2">
        <v>2020</v>
      </c>
      <c r="F174" s="2" t="s">
        <v>460</v>
      </c>
    </row>
    <row r="175" s="2" customFormat="1" spans="1:6">
      <c r="A175" s="6" t="s">
        <v>458</v>
      </c>
      <c r="B175" s="2">
        <v>174</v>
      </c>
      <c r="C175" s="6" t="s">
        <v>461</v>
      </c>
      <c r="D175" s="6" t="s">
        <v>68</v>
      </c>
      <c r="E175" s="6">
        <v>2020</v>
      </c>
      <c r="F175" s="6" t="s">
        <v>460</v>
      </c>
    </row>
    <row r="176" s="2" customFormat="1" spans="1:6">
      <c r="A176" s="6" t="s">
        <v>462</v>
      </c>
      <c r="B176" s="2">
        <v>175</v>
      </c>
      <c r="C176" s="6" t="s">
        <v>463</v>
      </c>
      <c r="D176" s="6" t="s">
        <v>464</v>
      </c>
      <c r="E176" s="6">
        <v>2020</v>
      </c>
      <c r="F176" s="6" t="s">
        <v>460</v>
      </c>
    </row>
    <row r="177" s="2" customFormat="1" spans="1:6">
      <c r="A177" s="6" t="s">
        <v>465</v>
      </c>
      <c r="B177" s="2">
        <v>176</v>
      </c>
      <c r="C177" s="6" t="s">
        <v>466</v>
      </c>
      <c r="D177" s="6" t="s">
        <v>467</v>
      </c>
      <c r="E177" s="6">
        <v>2020</v>
      </c>
      <c r="F177" s="6" t="s">
        <v>460</v>
      </c>
    </row>
    <row r="178" s="2" customFormat="1" spans="1:6">
      <c r="A178" s="6" t="s">
        <v>468</v>
      </c>
      <c r="B178" s="2">
        <v>177</v>
      </c>
      <c r="C178" s="6" t="s">
        <v>469</v>
      </c>
      <c r="D178" s="6" t="s">
        <v>470</v>
      </c>
      <c r="E178" s="6">
        <v>2020</v>
      </c>
      <c r="F178" s="6" t="s">
        <v>460</v>
      </c>
    </row>
    <row r="179" s="2" customFormat="1" spans="1:6">
      <c r="A179" s="6" t="s">
        <v>471</v>
      </c>
      <c r="B179" s="2">
        <v>178</v>
      </c>
      <c r="C179" s="6" t="s">
        <v>472</v>
      </c>
      <c r="D179" s="6" t="s">
        <v>338</v>
      </c>
      <c r="E179" s="6">
        <v>2020</v>
      </c>
      <c r="F179" s="6" t="s">
        <v>460</v>
      </c>
    </row>
    <row r="180" s="2" customFormat="1" spans="1:6">
      <c r="A180" s="6" t="s">
        <v>473</v>
      </c>
      <c r="B180" s="2">
        <v>179</v>
      </c>
      <c r="C180" s="6" t="s">
        <v>474</v>
      </c>
      <c r="D180" s="6" t="s">
        <v>475</v>
      </c>
      <c r="E180" s="6">
        <v>2020</v>
      </c>
      <c r="F180" s="6" t="s">
        <v>476</v>
      </c>
    </row>
    <row r="181" s="2" customFormat="1" spans="1:6">
      <c r="A181" s="6" t="s">
        <v>477</v>
      </c>
      <c r="B181" s="2">
        <v>180</v>
      </c>
      <c r="C181" s="6" t="s">
        <v>478</v>
      </c>
      <c r="D181" s="6" t="s">
        <v>479</v>
      </c>
      <c r="E181" s="6">
        <v>2020</v>
      </c>
      <c r="F181" s="6" t="s">
        <v>476</v>
      </c>
    </row>
    <row r="182" s="2" customFormat="1" spans="1:6">
      <c r="A182" s="6" t="s">
        <v>480</v>
      </c>
      <c r="B182" s="2">
        <v>181</v>
      </c>
      <c r="C182" s="6" t="s">
        <v>481</v>
      </c>
      <c r="D182" s="6" t="s">
        <v>189</v>
      </c>
      <c r="E182" s="6">
        <v>2020</v>
      </c>
      <c r="F182" s="6" t="s">
        <v>476</v>
      </c>
    </row>
    <row r="183" s="2" customFormat="1" spans="1:6">
      <c r="A183" s="6" t="s">
        <v>482</v>
      </c>
      <c r="B183" s="2">
        <v>182</v>
      </c>
      <c r="C183" s="6" t="s">
        <v>483</v>
      </c>
      <c r="D183" s="6" t="s">
        <v>475</v>
      </c>
      <c r="E183" s="6">
        <v>2020</v>
      </c>
      <c r="F183" s="6" t="s">
        <v>484</v>
      </c>
    </row>
    <row r="184" s="2" customFormat="1" spans="1:6">
      <c r="A184" s="6" t="s">
        <v>485</v>
      </c>
      <c r="B184" s="2">
        <v>183</v>
      </c>
      <c r="C184" s="6" t="s">
        <v>486</v>
      </c>
      <c r="D184" s="6" t="s">
        <v>487</v>
      </c>
      <c r="E184" s="6">
        <v>2020</v>
      </c>
      <c r="F184" s="6" t="s">
        <v>484</v>
      </c>
    </row>
    <row r="185" s="2" customFormat="1" spans="1:6">
      <c r="A185" s="6" t="s">
        <v>488</v>
      </c>
      <c r="B185" s="2">
        <v>184</v>
      </c>
      <c r="C185" s="6" t="s">
        <v>489</v>
      </c>
      <c r="D185" s="6" t="s">
        <v>490</v>
      </c>
      <c r="E185" s="6">
        <v>2020</v>
      </c>
      <c r="F185" s="6" t="s">
        <v>484</v>
      </c>
    </row>
  </sheetData>
  <sortState ref="A2:F185">
    <sortCondition ref="F2:F185"/>
    <sortCondition ref="E2:E185"/>
    <sortCondition ref="A2:A185"/>
  </sortState>
  <conditionalFormatting sqref="C$1:C$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一群的群</cp:lastModifiedBy>
  <dcterms:created xsi:type="dcterms:W3CDTF">2020-12-30T01:39:00Z</dcterms:created>
  <dcterms:modified xsi:type="dcterms:W3CDTF">2021-06-27T10:58:05Z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353029308D124BD89AF1D910130DE6DF</vt:lpwstr>
  </property>
</Properties>
</file>